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9210" activeTab="0"/>
  </bookViews>
  <sheets>
    <sheet name="Summary" sheetId="1" r:id="rId1"/>
    <sheet name="Calder 11-02" sheetId="2" r:id="rId2"/>
    <sheet name="Phillip Island 11-03" sheetId="3" r:id="rId3"/>
    <sheet name="Sandown 25-04" sheetId="4" r:id="rId4"/>
    <sheet name="Morwell 20-05" sheetId="5" r:id="rId5"/>
    <sheet name="Sandown 11-06" sheetId="6" r:id="rId6"/>
    <sheet name="Winton 01-07" sheetId="7" r:id="rId7"/>
    <sheet name="Sandown 12-08" sheetId="8" r:id="rId8"/>
    <sheet name="Calder 22-10" sheetId="9" r:id="rId9"/>
  </sheets>
  <definedNames/>
  <calcPr fullCalcOnLoad="1"/>
</workbook>
</file>

<file path=xl/sharedStrings.xml><?xml version="1.0" encoding="utf-8"?>
<sst xmlns="http://schemas.openxmlformats.org/spreadsheetml/2006/main" count="426" uniqueCount="102">
  <si>
    <t>SAU VIC Club Championship</t>
  </si>
  <si>
    <t>Name</t>
  </si>
  <si>
    <t>Class</t>
  </si>
  <si>
    <t>C</t>
  </si>
  <si>
    <t>Car</t>
  </si>
  <si>
    <t>Rnd 1</t>
  </si>
  <si>
    <t>Rnd 2</t>
  </si>
  <si>
    <t>Rnd 3</t>
  </si>
  <si>
    <t>Rnd 4</t>
  </si>
  <si>
    <t>Rnd 5</t>
  </si>
  <si>
    <t>Rnd 6</t>
  </si>
  <si>
    <t>Rnd 7</t>
  </si>
  <si>
    <t>Total</t>
  </si>
  <si>
    <t>Fastest.</t>
  </si>
  <si>
    <t>A</t>
  </si>
  <si>
    <t>Class A</t>
  </si>
  <si>
    <t>Overall</t>
  </si>
  <si>
    <t>Class B</t>
  </si>
  <si>
    <t>Class C</t>
  </si>
  <si>
    <t>Jack Blanas</t>
  </si>
  <si>
    <t>D</t>
  </si>
  <si>
    <t>Mod 4WD</t>
  </si>
  <si>
    <t>Std 4WD</t>
  </si>
  <si>
    <t>Mod 2WD</t>
  </si>
  <si>
    <t>Std 2WD</t>
  </si>
  <si>
    <t>Class D</t>
  </si>
  <si>
    <t>Wayne Sterling</t>
  </si>
  <si>
    <t>William Li</t>
  </si>
  <si>
    <t>Steven Walton</t>
  </si>
  <si>
    <t>Roy Cushan</t>
  </si>
  <si>
    <t>Nissan GTR</t>
  </si>
  <si>
    <t>Skyline Gts-T</t>
  </si>
  <si>
    <t>Skyline GTR</t>
  </si>
  <si>
    <t>Ian Walton</t>
  </si>
  <si>
    <t>Aaron Panozza</t>
  </si>
  <si>
    <t>Mitsubishi Evo 7</t>
  </si>
  <si>
    <t>Clayton Sinclair</t>
  </si>
  <si>
    <t>Skyline GTs-T</t>
  </si>
  <si>
    <t>B</t>
  </si>
  <si>
    <t>Skyline Gtr</t>
  </si>
  <si>
    <t>Andrew Dean</t>
  </si>
  <si>
    <t>Wrx</t>
  </si>
  <si>
    <t xml:space="preserve">A </t>
  </si>
  <si>
    <t>Ray Evans</t>
  </si>
  <si>
    <t>Nissan 200SX</t>
  </si>
  <si>
    <t>Matt Karlsen</t>
  </si>
  <si>
    <t>Gtr</t>
  </si>
  <si>
    <t>Chris Thomson</t>
  </si>
  <si>
    <t>Nissan 200sx</t>
  </si>
  <si>
    <t>Skyline Gt-T</t>
  </si>
  <si>
    <t>Dane Stokes</t>
  </si>
  <si>
    <t>Nissan 180sx</t>
  </si>
  <si>
    <t>Gts-T</t>
  </si>
  <si>
    <t>Ryan Bell</t>
  </si>
  <si>
    <t>Silvia</t>
  </si>
  <si>
    <t>Vladimir Shchelkunov</t>
  </si>
  <si>
    <t>Jarrod Moore</t>
  </si>
  <si>
    <t>John Andrew</t>
  </si>
  <si>
    <t>Cameron Baker</t>
  </si>
  <si>
    <t>Matt Cross</t>
  </si>
  <si>
    <t>Toyota Corona</t>
  </si>
  <si>
    <t>Nissan 180SX</t>
  </si>
  <si>
    <t>Nissan Gtr</t>
  </si>
  <si>
    <t>Andrew Richmond</t>
  </si>
  <si>
    <t>Neil Provis-Vincent</t>
  </si>
  <si>
    <t>Josef Smith</t>
  </si>
  <si>
    <t>Mitsubishi Evo 8</t>
  </si>
  <si>
    <t>Matthew Cross</t>
  </si>
  <si>
    <t>No Time</t>
  </si>
  <si>
    <t>Mitsubishi EVO 7</t>
  </si>
  <si>
    <t>Wayne Stirling</t>
  </si>
  <si>
    <t>Skyline GTS T</t>
  </si>
  <si>
    <t>Nicholas Tadic</t>
  </si>
  <si>
    <t>Tom Giordano</t>
  </si>
  <si>
    <t>Rnd 8</t>
  </si>
  <si>
    <t xml:space="preserve">Rnd 8 </t>
  </si>
  <si>
    <t>Nigel Beale</t>
  </si>
  <si>
    <t>Toyota Supra</t>
  </si>
  <si>
    <t>Skyline Gtst</t>
  </si>
  <si>
    <t>Lancer Evo 7</t>
  </si>
  <si>
    <t>Adam Newton</t>
  </si>
  <si>
    <t>Nick Edlin</t>
  </si>
  <si>
    <t>Justine Schuller</t>
  </si>
  <si>
    <t>Luke Margocsy</t>
  </si>
  <si>
    <t>R33 Skyline</t>
  </si>
  <si>
    <t>Graeme Smith</t>
  </si>
  <si>
    <t>Nissan 350z</t>
  </si>
  <si>
    <t>Warren Aulten</t>
  </si>
  <si>
    <t>Gemini</t>
  </si>
  <si>
    <t>Gareth Evans</t>
  </si>
  <si>
    <t>Adjusted Total (Best of 6 Rounds)</t>
  </si>
  <si>
    <t>Alan Chang</t>
  </si>
  <si>
    <t>Lancer Evo 6</t>
  </si>
  <si>
    <t>Gtr 95</t>
  </si>
  <si>
    <t>Archie Sarantis</t>
  </si>
  <si>
    <t>Mark Karlsen</t>
  </si>
  <si>
    <t>Skyline GTST</t>
  </si>
  <si>
    <t>99 Wrx</t>
  </si>
  <si>
    <t>Nissan Silvia</t>
  </si>
  <si>
    <t>Alycia Matthews</t>
  </si>
  <si>
    <t>Kon Miklos</t>
  </si>
  <si>
    <t>98 Supra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</si>
</sst>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0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3" fillId="0" borderId="0" xfId="0" applyFont="1" applyAlignment="1">
      <alignment/>
    </xf>
    <xf numFmtId="47" fontId="5" fillId="0" borderId="0" xfId="0" applyNumberFormat="1" applyFont="1" applyBorder="1" applyAlignment="1">
      <alignment wrapText="1"/>
    </xf>
    <xf numFmtId="47" fontId="4" fillId="0" borderId="0" xfId="0" applyNumberFormat="1" applyFont="1" applyBorder="1" applyAlignment="1">
      <alignment wrapText="1"/>
    </xf>
    <xf numFmtId="47" fontId="0" fillId="0" borderId="0" xfId="0" applyNumberFormat="1" applyBorder="1" applyAlignment="1">
      <alignment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47" fontId="3" fillId="0" borderId="0" xfId="0" applyNumberFormat="1" applyFont="1" applyAlignment="1">
      <alignment horizontal="right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47" fontId="0" fillId="0" borderId="0" xfId="0" applyNumberFormat="1" applyAlignment="1">
      <alignment horizontal="right" wrapText="1"/>
    </xf>
    <xf numFmtId="0" fontId="0" fillId="0" borderId="1" xfId="0" applyBorder="1" applyAlignment="1">
      <alignment/>
    </xf>
    <xf numFmtId="0" fontId="0" fillId="2" borderId="1" xfId="0" applyFill="1" applyBorder="1" applyAlignment="1">
      <alignment wrapText="1"/>
    </xf>
    <xf numFmtId="0" fontId="0" fillId="0" borderId="1" xfId="0" applyFont="1" applyBorder="1" applyAlignment="1">
      <alignment wrapText="1"/>
    </xf>
    <xf numFmtId="47" fontId="0" fillId="2" borderId="1" xfId="0" applyNumberFormat="1" applyFill="1" applyBorder="1" applyAlignment="1">
      <alignment wrapText="1"/>
    </xf>
    <xf numFmtId="1" fontId="3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3"/>
  <sheetViews>
    <sheetView tabSelected="1" workbookViewId="0" topLeftCell="A7">
      <selection activeCell="M10" sqref="M10"/>
    </sheetView>
  </sheetViews>
  <sheetFormatPr defaultColWidth="9.140625" defaultRowHeight="12.75"/>
  <cols>
    <col min="1" max="1" width="11.140625" style="1" customWidth="1"/>
    <col min="2" max="2" width="19.7109375" style="0" customWidth="1"/>
    <col min="12" max="12" width="14.00390625" style="1" customWidth="1"/>
    <col min="13" max="13" width="20.421875" style="0" customWidth="1"/>
  </cols>
  <sheetData>
    <row r="1" ht="12.75">
      <c r="A1" s="1" t="s">
        <v>0</v>
      </c>
    </row>
    <row r="3" spans="1:12" ht="12.75">
      <c r="A3" s="1" t="s">
        <v>16</v>
      </c>
      <c r="B3" t="s">
        <v>1</v>
      </c>
      <c r="C3" t="s">
        <v>5</v>
      </c>
      <c r="D3" t="s">
        <v>6</v>
      </c>
      <c r="E3" t="s">
        <v>7</v>
      </c>
      <c r="F3" t="s">
        <v>8</v>
      </c>
      <c r="G3" t="s">
        <v>9</v>
      </c>
      <c r="H3" t="s">
        <v>10</v>
      </c>
      <c r="I3" t="s">
        <v>11</v>
      </c>
      <c r="J3" t="s">
        <v>74</v>
      </c>
      <c r="K3" t="s">
        <v>12</v>
      </c>
      <c r="L3" s="1" t="s">
        <v>90</v>
      </c>
    </row>
    <row r="4" spans="2:12" ht="12.75">
      <c r="B4" s="8" t="s">
        <v>34</v>
      </c>
      <c r="C4">
        <v>10</v>
      </c>
      <c r="D4">
        <v>10</v>
      </c>
      <c r="E4">
        <v>6</v>
      </c>
      <c r="F4">
        <v>6</v>
      </c>
      <c r="G4">
        <v>10</v>
      </c>
      <c r="H4">
        <v>10</v>
      </c>
      <c r="I4">
        <v>10</v>
      </c>
      <c r="J4">
        <v>10</v>
      </c>
      <c r="K4">
        <f aca="true" t="shared" si="0" ref="K4:K39">SUM(C4:J4)</f>
        <v>72</v>
      </c>
      <c r="L4" s="1">
        <v>60</v>
      </c>
    </row>
    <row r="5" spans="2:12" ht="12.75">
      <c r="B5" s="8" t="s">
        <v>43</v>
      </c>
      <c r="D5">
        <v>6</v>
      </c>
      <c r="E5">
        <v>10</v>
      </c>
      <c r="G5">
        <v>6</v>
      </c>
      <c r="H5">
        <v>10</v>
      </c>
      <c r="I5">
        <v>4</v>
      </c>
      <c r="J5">
        <v>4</v>
      </c>
      <c r="K5">
        <f t="shared" si="0"/>
        <v>40</v>
      </c>
      <c r="L5" s="1">
        <v>40</v>
      </c>
    </row>
    <row r="6" spans="2:12" ht="12.75">
      <c r="B6" s="8" t="s">
        <v>45</v>
      </c>
      <c r="C6">
        <v>10</v>
      </c>
      <c r="E6">
        <v>6</v>
      </c>
      <c r="G6">
        <v>4</v>
      </c>
      <c r="H6">
        <v>3</v>
      </c>
      <c r="I6">
        <v>3</v>
      </c>
      <c r="J6">
        <v>10</v>
      </c>
      <c r="K6">
        <f>SUM(C6:J6)</f>
        <v>36</v>
      </c>
      <c r="L6" s="1">
        <v>36</v>
      </c>
    </row>
    <row r="7" spans="2:12" ht="12.75">
      <c r="B7" s="8" t="s">
        <v>19</v>
      </c>
      <c r="C7">
        <v>6</v>
      </c>
      <c r="D7">
        <v>4</v>
      </c>
      <c r="E7">
        <v>3</v>
      </c>
      <c r="G7">
        <v>6</v>
      </c>
      <c r="H7">
        <v>4</v>
      </c>
      <c r="I7">
        <v>3</v>
      </c>
      <c r="J7">
        <v>6</v>
      </c>
      <c r="K7">
        <f t="shared" si="0"/>
        <v>32</v>
      </c>
      <c r="L7" s="1">
        <v>29</v>
      </c>
    </row>
    <row r="8" spans="2:12" ht="12.75">
      <c r="B8" s="8" t="s">
        <v>27</v>
      </c>
      <c r="C8">
        <v>6</v>
      </c>
      <c r="F8">
        <v>6</v>
      </c>
      <c r="G8">
        <v>4</v>
      </c>
      <c r="H8">
        <v>6</v>
      </c>
      <c r="I8">
        <v>4</v>
      </c>
      <c r="K8">
        <f>SUM(C8:J8)</f>
        <v>26</v>
      </c>
      <c r="L8" s="1">
        <v>26</v>
      </c>
    </row>
    <row r="9" spans="2:12" ht="12.75">
      <c r="B9" s="8" t="s">
        <v>36</v>
      </c>
      <c r="C9">
        <v>6</v>
      </c>
      <c r="D9">
        <v>6</v>
      </c>
      <c r="E9">
        <v>10</v>
      </c>
      <c r="K9">
        <f>SUM(C9:J9)</f>
        <v>22</v>
      </c>
      <c r="L9" s="1">
        <v>22</v>
      </c>
    </row>
    <row r="10" spans="2:12" ht="12.75">
      <c r="B10" s="8" t="s">
        <v>29</v>
      </c>
      <c r="C10">
        <v>4</v>
      </c>
      <c r="D10">
        <v>3</v>
      </c>
      <c r="E10">
        <v>2</v>
      </c>
      <c r="F10">
        <v>4</v>
      </c>
      <c r="H10">
        <v>3</v>
      </c>
      <c r="I10">
        <v>4</v>
      </c>
      <c r="J10">
        <v>3</v>
      </c>
      <c r="K10">
        <f>SUM(C10:J10)</f>
        <v>23</v>
      </c>
      <c r="L10" s="1">
        <v>21</v>
      </c>
    </row>
    <row r="11" spans="2:12" ht="12.75">
      <c r="B11" s="8" t="s">
        <v>26</v>
      </c>
      <c r="C11">
        <v>6</v>
      </c>
      <c r="E11">
        <v>3</v>
      </c>
      <c r="H11">
        <v>6</v>
      </c>
      <c r="J11">
        <v>6</v>
      </c>
      <c r="K11">
        <f>SUM(C11:J11)</f>
        <v>21</v>
      </c>
      <c r="L11" s="1">
        <v>21</v>
      </c>
    </row>
    <row r="12" spans="2:12" ht="12.75">
      <c r="B12" s="11" t="s">
        <v>53</v>
      </c>
      <c r="C12" s="7"/>
      <c r="D12" s="7"/>
      <c r="E12">
        <v>10</v>
      </c>
      <c r="J12">
        <v>10</v>
      </c>
      <c r="K12">
        <f>SUM(C12:J12)</f>
        <v>20</v>
      </c>
      <c r="L12" s="1">
        <v>20</v>
      </c>
    </row>
    <row r="13" spans="2:12" ht="12.75">
      <c r="B13" s="8" t="s">
        <v>50</v>
      </c>
      <c r="C13" s="7"/>
      <c r="D13" s="7"/>
      <c r="E13">
        <v>4</v>
      </c>
      <c r="F13">
        <v>6</v>
      </c>
      <c r="H13">
        <v>4</v>
      </c>
      <c r="I13">
        <v>6</v>
      </c>
      <c r="K13">
        <f t="shared" si="0"/>
        <v>20</v>
      </c>
      <c r="L13" s="1">
        <v>20</v>
      </c>
    </row>
    <row r="14" spans="2:12" ht="12.75">
      <c r="B14" s="11" t="s">
        <v>57</v>
      </c>
      <c r="E14">
        <v>6</v>
      </c>
      <c r="G14">
        <v>6</v>
      </c>
      <c r="I14">
        <v>6</v>
      </c>
      <c r="K14">
        <f aca="true" t="shared" si="1" ref="K14:K19">SUM(C14:J14)</f>
        <v>18</v>
      </c>
      <c r="L14" s="1">
        <v>18</v>
      </c>
    </row>
    <row r="15" spans="2:12" ht="12.75">
      <c r="B15" s="8" t="s">
        <v>47</v>
      </c>
      <c r="E15">
        <v>4</v>
      </c>
      <c r="H15">
        <v>6</v>
      </c>
      <c r="I15">
        <v>6</v>
      </c>
      <c r="K15">
        <f t="shared" si="1"/>
        <v>16</v>
      </c>
      <c r="L15" s="1">
        <v>16</v>
      </c>
    </row>
    <row r="16" spans="2:12" ht="12.75">
      <c r="B16" s="11" t="s">
        <v>59</v>
      </c>
      <c r="E16">
        <v>4</v>
      </c>
      <c r="G16">
        <v>6</v>
      </c>
      <c r="J16">
        <v>4</v>
      </c>
      <c r="K16">
        <f t="shared" si="1"/>
        <v>14</v>
      </c>
      <c r="L16" s="1">
        <v>14</v>
      </c>
    </row>
    <row r="17" spans="2:12" ht="12.75">
      <c r="B17" s="8" t="s">
        <v>76</v>
      </c>
      <c r="I17">
        <v>10</v>
      </c>
      <c r="K17">
        <f t="shared" si="1"/>
        <v>10</v>
      </c>
      <c r="L17" s="1">
        <v>10</v>
      </c>
    </row>
    <row r="18" spans="2:13" ht="12.75">
      <c r="B18" s="11" t="s">
        <v>80</v>
      </c>
      <c r="I18" s="7">
        <v>10</v>
      </c>
      <c r="K18">
        <f t="shared" si="1"/>
        <v>10</v>
      </c>
      <c r="L18" s="1">
        <v>10</v>
      </c>
      <c r="M18" s="11"/>
    </row>
    <row r="19" spans="2:17" ht="12.75">
      <c r="B19" s="11" t="s">
        <v>82</v>
      </c>
      <c r="I19">
        <v>3</v>
      </c>
      <c r="J19">
        <v>6</v>
      </c>
      <c r="K19">
        <f t="shared" si="1"/>
        <v>9</v>
      </c>
      <c r="L19" s="1">
        <v>9</v>
      </c>
      <c r="M19" s="11"/>
      <c r="N19" s="11"/>
      <c r="O19" s="11"/>
      <c r="P19" s="11"/>
      <c r="Q19" s="13">
        <v>0.0007255902777777778</v>
      </c>
    </row>
    <row r="20" spans="2:12" ht="12.75">
      <c r="B20" s="8" t="s">
        <v>40</v>
      </c>
      <c r="D20">
        <v>6</v>
      </c>
      <c r="H20">
        <v>2</v>
      </c>
      <c r="K20">
        <f t="shared" si="0"/>
        <v>8</v>
      </c>
      <c r="L20" s="1">
        <v>8</v>
      </c>
    </row>
    <row r="21" spans="2:12" ht="12.75">
      <c r="B21" s="11" t="s">
        <v>58</v>
      </c>
      <c r="E21">
        <v>6</v>
      </c>
      <c r="K21">
        <f t="shared" si="0"/>
        <v>6</v>
      </c>
      <c r="L21" s="1">
        <v>6</v>
      </c>
    </row>
    <row r="22" spans="2:13" ht="12.75">
      <c r="B22" s="11" t="s">
        <v>81</v>
      </c>
      <c r="I22">
        <v>6</v>
      </c>
      <c r="K22">
        <f t="shared" si="0"/>
        <v>6</v>
      </c>
      <c r="L22" s="1">
        <v>6</v>
      </c>
      <c r="M22" s="11"/>
    </row>
    <row r="23" spans="2:17" ht="12.75">
      <c r="B23" s="11" t="s">
        <v>99</v>
      </c>
      <c r="C23" s="7"/>
      <c r="D23" s="7"/>
      <c r="J23" s="7">
        <v>6</v>
      </c>
      <c r="K23">
        <f>SUM(C23:J23)</f>
        <v>6</v>
      </c>
      <c r="L23" s="1">
        <v>6</v>
      </c>
      <c r="N23" s="11"/>
      <c r="O23" s="11"/>
      <c r="P23" s="11"/>
      <c r="Q23" s="13">
        <v>0.000761412037037037</v>
      </c>
    </row>
    <row r="24" spans="2:12" ht="12.75">
      <c r="B24" s="11" t="s">
        <v>73</v>
      </c>
      <c r="C24" s="7"/>
      <c r="D24" s="7"/>
      <c r="H24">
        <v>4</v>
      </c>
      <c r="K24">
        <f t="shared" si="0"/>
        <v>4</v>
      </c>
      <c r="L24" s="1">
        <v>4</v>
      </c>
    </row>
    <row r="25" spans="2:12" ht="12.75">
      <c r="B25" s="8" t="s">
        <v>63</v>
      </c>
      <c r="C25" s="7"/>
      <c r="D25" s="7"/>
      <c r="G25">
        <v>4</v>
      </c>
      <c r="K25">
        <f t="shared" si="0"/>
        <v>4</v>
      </c>
      <c r="L25" s="1">
        <v>4</v>
      </c>
    </row>
    <row r="26" spans="2:12" ht="12.75">
      <c r="B26" s="8" t="s">
        <v>94</v>
      </c>
      <c r="C26" s="7"/>
      <c r="D26" s="7"/>
      <c r="J26">
        <v>4</v>
      </c>
      <c r="K26">
        <f>SUM(C26:J26)</f>
        <v>4</v>
      </c>
      <c r="L26" s="1">
        <v>4</v>
      </c>
    </row>
    <row r="27" spans="2:12" ht="12.75">
      <c r="B27" s="11" t="s">
        <v>55</v>
      </c>
      <c r="E27">
        <v>4</v>
      </c>
      <c r="K27">
        <f t="shared" si="0"/>
        <v>4</v>
      </c>
      <c r="L27" s="1">
        <v>4</v>
      </c>
    </row>
    <row r="28" spans="2:12" ht="12.75">
      <c r="B28" s="8" t="s">
        <v>28</v>
      </c>
      <c r="C28">
        <v>4</v>
      </c>
      <c r="K28">
        <f t="shared" si="0"/>
        <v>4</v>
      </c>
      <c r="L28" s="1">
        <v>4</v>
      </c>
    </row>
    <row r="29" spans="2:17" ht="12.75">
      <c r="B29" s="11" t="s">
        <v>100</v>
      </c>
      <c r="J29">
        <v>3</v>
      </c>
      <c r="K29">
        <f>SUM(C29:J29)</f>
        <v>3</v>
      </c>
      <c r="L29" s="1">
        <v>3</v>
      </c>
      <c r="N29" s="11"/>
      <c r="O29" s="11"/>
      <c r="P29" s="11"/>
      <c r="Q29" s="13"/>
    </row>
    <row r="30" spans="2:12" ht="12.75">
      <c r="B30" s="11" t="s">
        <v>56</v>
      </c>
      <c r="E30">
        <v>3</v>
      </c>
      <c r="K30">
        <f t="shared" si="0"/>
        <v>3</v>
      </c>
      <c r="L30" s="1">
        <v>3</v>
      </c>
    </row>
    <row r="31" spans="2:17" ht="12.75">
      <c r="B31" s="11" t="s">
        <v>64</v>
      </c>
      <c r="C31" s="7"/>
      <c r="D31" s="7"/>
      <c r="G31">
        <v>3</v>
      </c>
      <c r="K31">
        <f t="shared" si="0"/>
        <v>3</v>
      </c>
      <c r="L31" s="1">
        <v>3</v>
      </c>
      <c r="N31" s="11"/>
      <c r="O31" s="11"/>
      <c r="P31" s="11"/>
      <c r="Q31" s="13">
        <v>0.0007171527777777778</v>
      </c>
    </row>
    <row r="32" spans="2:17" ht="12.75">
      <c r="B32" s="8" t="s">
        <v>33</v>
      </c>
      <c r="C32">
        <v>3</v>
      </c>
      <c r="K32">
        <f t="shared" si="0"/>
        <v>3</v>
      </c>
      <c r="L32" s="1">
        <v>3</v>
      </c>
      <c r="N32" s="11"/>
      <c r="O32" s="11"/>
      <c r="P32" s="11"/>
      <c r="Q32" s="13">
        <v>0.0007519444444444444</v>
      </c>
    </row>
    <row r="33" spans="2:17" ht="12.75">
      <c r="B33" s="8" t="s">
        <v>89</v>
      </c>
      <c r="I33">
        <v>2</v>
      </c>
      <c r="K33">
        <f t="shared" si="0"/>
        <v>2</v>
      </c>
      <c r="L33" s="1">
        <v>2</v>
      </c>
      <c r="N33" s="11"/>
      <c r="O33" s="11"/>
      <c r="P33" s="11"/>
      <c r="Q33" s="13">
        <v>0.0007748148148148147</v>
      </c>
    </row>
    <row r="34" spans="2:17" ht="12.75">
      <c r="B34" s="11" t="s">
        <v>83</v>
      </c>
      <c r="I34">
        <v>2</v>
      </c>
      <c r="K34">
        <f t="shared" si="0"/>
        <v>2</v>
      </c>
      <c r="L34" s="1">
        <v>2</v>
      </c>
      <c r="M34" s="11"/>
      <c r="N34" s="11"/>
      <c r="O34" s="11"/>
      <c r="P34" s="11"/>
      <c r="Q34" s="13"/>
    </row>
    <row r="35" spans="2:17" ht="12.75">
      <c r="B35" s="11" t="s">
        <v>65</v>
      </c>
      <c r="C35" s="7"/>
      <c r="D35" s="7"/>
      <c r="G35">
        <v>2</v>
      </c>
      <c r="K35">
        <f t="shared" si="0"/>
        <v>2</v>
      </c>
      <c r="L35" s="1">
        <v>2</v>
      </c>
      <c r="N35" s="11"/>
      <c r="O35" s="11"/>
      <c r="P35" s="11"/>
      <c r="Q35" s="13"/>
    </row>
    <row r="36" spans="2:17" ht="12.75">
      <c r="B36" s="11" t="s">
        <v>87</v>
      </c>
      <c r="I36">
        <v>1</v>
      </c>
      <c r="K36">
        <f t="shared" si="0"/>
        <v>1</v>
      </c>
      <c r="L36" s="1">
        <v>1</v>
      </c>
      <c r="M36" s="11"/>
      <c r="N36" s="11"/>
      <c r="O36" s="11"/>
      <c r="P36" s="11"/>
      <c r="Q36" s="13">
        <v>0.0008215046296296296</v>
      </c>
    </row>
    <row r="37" spans="2:17" ht="12.75">
      <c r="B37" s="11" t="s">
        <v>91</v>
      </c>
      <c r="C37" s="7"/>
      <c r="D37" s="7"/>
      <c r="I37">
        <v>1</v>
      </c>
      <c r="K37">
        <f>SUM(C37:J37)</f>
        <v>1</v>
      </c>
      <c r="L37" s="1">
        <v>1</v>
      </c>
      <c r="M37" s="11"/>
      <c r="N37" s="11"/>
      <c r="O37" s="11"/>
      <c r="P37" s="11"/>
      <c r="Q37" s="13"/>
    </row>
    <row r="38" spans="2:17" ht="12.75">
      <c r="B38" s="11" t="s">
        <v>85</v>
      </c>
      <c r="I38">
        <v>1</v>
      </c>
      <c r="K38">
        <f t="shared" si="0"/>
        <v>1</v>
      </c>
      <c r="L38" s="1">
        <v>1</v>
      </c>
      <c r="M38" s="11"/>
      <c r="N38" s="11"/>
      <c r="O38" s="11"/>
      <c r="P38" s="11"/>
      <c r="Q38" s="13"/>
    </row>
    <row r="39" spans="2:17" ht="12.75">
      <c r="B39" s="11" t="s">
        <v>72</v>
      </c>
      <c r="C39" s="7"/>
      <c r="D39" s="7"/>
      <c r="H39">
        <v>1</v>
      </c>
      <c r="K39">
        <f t="shared" si="0"/>
        <v>1</v>
      </c>
      <c r="L39" s="1">
        <v>1</v>
      </c>
      <c r="N39" s="11"/>
      <c r="O39" s="11"/>
      <c r="P39" s="11"/>
      <c r="Q39" s="13">
        <v>0.0007574999999999999</v>
      </c>
    </row>
    <row r="42" spans="2:17" ht="12.75">
      <c r="B42" s="8"/>
      <c r="L42" s="18"/>
      <c r="M42" s="19"/>
      <c r="N42" s="11"/>
      <c r="O42" s="11"/>
      <c r="P42" s="11"/>
      <c r="Q42" s="13">
        <v>0.0007733101851851851</v>
      </c>
    </row>
    <row r="43" spans="12:17" ht="12.75">
      <c r="L43" s="18"/>
      <c r="M43" s="19"/>
      <c r="N43" s="11"/>
      <c r="O43" s="11"/>
      <c r="P43" s="11"/>
      <c r="Q43" s="13">
        <v>0.0008170486111111112</v>
      </c>
    </row>
    <row r="44" spans="1:17" ht="12.75">
      <c r="A44" s="1" t="s">
        <v>15</v>
      </c>
      <c r="B44" t="s">
        <v>1</v>
      </c>
      <c r="C44" s="7" t="s">
        <v>5</v>
      </c>
      <c r="D44" s="7" t="s">
        <v>6</v>
      </c>
      <c r="E44" t="s">
        <v>7</v>
      </c>
      <c r="F44" t="s">
        <v>8</v>
      </c>
      <c r="G44" t="s">
        <v>9</v>
      </c>
      <c r="H44" t="s">
        <v>10</v>
      </c>
      <c r="I44" t="s">
        <v>11</v>
      </c>
      <c r="J44" t="s">
        <v>74</v>
      </c>
      <c r="K44" t="s">
        <v>12</v>
      </c>
      <c r="L44" s="18"/>
      <c r="M44" s="20"/>
      <c r="N44" s="11"/>
      <c r="O44" s="11"/>
      <c r="P44" s="11"/>
      <c r="Q44" s="13"/>
    </row>
    <row r="45" spans="1:13" ht="12.75">
      <c r="A45" s="1" t="s">
        <v>21</v>
      </c>
      <c r="B45" s="8" t="s">
        <v>34</v>
      </c>
      <c r="C45" s="1">
        <v>10</v>
      </c>
      <c r="D45" s="1">
        <v>10</v>
      </c>
      <c r="E45" s="7">
        <v>6</v>
      </c>
      <c r="F45" s="1">
        <v>6</v>
      </c>
      <c r="G45" s="1">
        <v>10</v>
      </c>
      <c r="H45" s="1">
        <v>10</v>
      </c>
      <c r="I45" s="1">
        <v>10</v>
      </c>
      <c r="J45" s="1">
        <v>10</v>
      </c>
      <c r="K45">
        <f aca="true" t="shared" si="2" ref="K45:K57">SUM(C45:J45)</f>
        <v>72</v>
      </c>
      <c r="L45" s="1">
        <v>60</v>
      </c>
      <c r="M45" s="20"/>
    </row>
    <row r="46" spans="2:17" ht="12.75">
      <c r="B46" s="8" t="s">
        <v>19</v>
      </c>
      <c r="C46" s="7">
        <v>6</v>
      </c>
      <c r="D46" s="7">
        <v>4</v>
      </c>
      <c r="E46" s="7">
        <v>3</v>
      </c>
      <c r="G46">
        <v>6</v>
      </c>
      <c r="H46">
        <v>4</v>
      </c>
      <c r="I46">
        <v>3</v>
      </c>
      <c r="J46">
        <v>6</v>
      </c>
      <c r="K46">
        <f t="shared" si="2"/>
        <v>32</v>
      </c>
      <c r="L46" s="1">
        <v>29</v>
      </c>
      <c r="M46" s="20"/>
      <c r="N46" s="11"/>
      <c r="O46" s="11"/>
      <c r="P46" s="11"/>
      <c r="Q46" s="13">
        <v>0.0008112731481481481</v>
      </c>
    </row>
    <row r="47" spans="2:17" ht="12.75">
      <c r="B47" s="8" t="s">
        <v>29</v>
      </c>
      <c r="C47" s="7">
        <v>4</v>
      </c>
      <c r="D47" s="7">
        <v>3</v>
      </c>
      <c r="E47" s="7">
        <v>2</v>
      </c>
      <c r="F47" s="7">
        <v>4</v>
      </c>
      <c r="H47">
        <v>3</v>
      </c>
      <c r="I47">
        <v>4</v>
      </c>
      <c r="J47">
        <v>3</v>
      </c>
      <c r="K47">
        <f t="shared" si="2"/>
        <v>23</v>
      </c>
      <c r="L47" s="1">
        <v>21</v>
      </c>
      <c r="M47" s="19"/>
      <c r="N47" s="11"/>
      <c r="O47" s="11"/>
      <c r="P47" s="11"/>
      <c r="Q47" s="13">
        <v>0.0008664930555555556</v>
      </c>
    </row>
    <row r="48" spans="2:17" ht="12.75">
      <c r="B48" s="8" t="s">
        <v>36</v>
      </c>
      <c r="C48" s="1"/>
      <c r="D48" s="7">
        <v>6</v>
      </c>
      <c r="E48" s="1">
        <v>10</v>
      </c>
      <c r="F48" s="1"/>
      <c r="G48" s="1"/>
      <c r="H48" s="1"/>
      <c r="I48" s="1"/>
      <c r="J48" s="1"/>
      <c r="K48">
        <f t="shared" si="2"/>
        <v>16</v>
      </c>
      <c r="L48" s="1">
        <v>16</v>
      </c>
      <c r="M48" s="20"/>
      <c r="N48" s="11"/>
      <c r="O48" s="11"/>
      <c r="P48" s="11"/>
      <c r="Q48" s="13">
        <v>0.0010212962962962962</v>
      </c>
    </row>
    <row r="49" spans="2:13" ht="12.75">
      <c r="B49" s="8" t="s">
        <v>47</v>
      </c>
      <c r="C49" s="7"/>
      <c r="D49" s="7"/>
      <c r="E49">
        <v>4</v>
      </c>
      <c r="H49">
        <v>6</v>
      </c>
      <c r="I49">
        <v>6</v>
      </c>
      <c r="K49">
        <f t="shared" si="2"/>
        <v>16</v>
      </c>
      <c r="L49" s="1">
        <v>16</v>
      </c>
      <c r="M49" s="19"/>
    </row>
    <row r="50" spans="2:13" ht="12.75">
      <c r="B50" s="8" t="s">
        <v>63</v>
      </c>
      <c r="C50" s="7"/>
      <c r="D50" s="7"/>
      <c r="G50">
        <v>4</v>
      </c>
      <c r="K50">
        <f t="shared" si="2"/>
        <v>4</v>
      </c>
      <c r="L50" s="1">
        <v>4</v>
      </c>
      <c r="M50" s="20"/>
    </row>
    <row r="51" spans="2:13" ht="12.75">
      <c r="B51" s="8" t="s">
        <v>94</v>
      </c>
      <c r="C51" s="7"/>
      <c r="D51" s="7"/>
      <c r="J51">
        <v>4</v>
      </c>
      <c r="K51">
        <f t="shared" si="2"/>
        <v>4</v>
      </c>
      <c r="L51" s="1">
        <v>4</v>
      </c>
      <c r="M51" s="20"/>
    </row>
    <row r="52" spans="2:14" ht="12.75">
      <c r="B52" s="11" t="s">
        <v>64</v>
      </c>
      <c r="C52" s="7"/>
      <c r="D52" s="7"/>
      <c r="G52">
        <v>3</v>
      </c>
      <c r="K52">
        <f t="shared" si="2"/>
        <v>3</v>
      </c>
      <c r="L52" s="1">
        <v>3</v>
      </c>
      <c r="M52" s="20"/>
      <c r="N52" s="11"/>
    </row>
    <row r="53" spans="2:14" ht="12.75">
      <c r="B53" s="8" t="s">
        <v>89</v>
      </c>
      <c r="C53" s="7"/>
      <c r="D53" s="7"/>
      <c r="I53">
        <v>2</v>
      </c>
      <c r="K53">
        <f t="shared" si="2"/>
        <v>2</v>
      </c>
      <c r="L53" s="1">
        <v>2</v>
      </c>
      <c r="M53" s="20"/>
      <c r="N53" s="11"/>
    </row>
    <row r="54" spans="2:14" ht="12.75">
      <c r="B54" s="11" t="s">
        <v>65</v>
      </c>
      <c r="C54" s="7"/>
      <c r="D54" s="7"/>
      <c r="G54">
        <v>2</v>
      </c>
      <c r="K54">
        <f t="shared" si="2"/>
        <v>2</v>
      </c>
      <c r="L54" s="1">
        <v>2</v>
      </c>
      <c r="M54" s="20"/>
      <c r="N54" s="11"/>
    </row>
    <row r="55" spans="2:14" ht="12.75">
      <c r="B55" s="11" t="s">
        <v>40</v>
      </c>
      <c r="C55" s="7"/>
      <c r="D55" s="7"/>
      <c r="H55">
        <v>2</v>
      </c>
      <c r="K55">
        <f t="shared" si="2"/>
        <v>2</v>
      </c>
      <c r="L55" s="1">
        <v>2</v>
      </c>
      <c r="M55" s="20"/>
      <c r="N55" s="11"/>
    </row>
    <row r="56" spans="2:13" ht="12.75">
      <c r="B56" s="11" t="s">
        <v>91</v>
      </c>
      <c r="C56" s="7"/>
      <c r="D56" s="7"/>
      <c r="I56">
        <v>1</v>
      </c>
      <c r="K56">
        <f t="shared" si="2"/>
        <v>1</v>
      </c>
      <c r="L56" s="1">
        <v>1</v>
      </c>
      <c r="M56" s="20"/>
    </row>
    <row r="57" spans="2:13" ht="12.75">
      <c r="B57" s="11" t="s">
        <v>72</v>
      </c>
      <c r="C57" s="7"/>
      <c r="D57" s="7"/>
      <c r="H57">
        <v>1</v>
      </c>
      <c r="K57">
        <f t="shared" si="2"/>
        <v>1</v>
      </c>
      <c r="L57" s="1">
        <v>1</v>
      </c>
      <c r="M57" s="20"/>
    </row>
    <row r="58" spans="2:13" ht="12.75">
      <c r="B58" s="11"/>
      <c r="C58" s="7"/>
      <c r="D58" s="7"/>
      <c r="L58" s="18"/>
      <c r="M58" s="20"/>
    </row>
    <row r="59" spans="3:13" ht="12.75">
      <c r="C59" s="7"/>
      <c r="D59" s="7"/>
      <c r="L59" s="18"/>
      <c r="M59" s="19"/>
    </row>
    <row r="60" spans="1:13" ht="12.75">
      <c r="A60" s="1" t="s">
        <v>17</v>
      </c>
      <c r="B60" t="s">
        <v>1</v>
      </c>
      <c r="C60" s="7" t="s">
        <v>5</v>
      </c>
      <c r="D60" s="7" t="s">
        <v>6</v>
      </c>
      <c r="E60" t="s">
        <v>7</v>
      </c>
      <c r="F60" t="s">
        <v>8</v>
      </c>
      <c r="G60" t="s">
        <v>9</v>
      </c>
      <c r="H60" t="s">
        <v>10</v>
      </c>
      <c r="I60" t="s">
        <v>11</v>
      </c>
      <c r="J60" t="s">
        <v>74</v>
      </c>
      <c r="K60" t="s">
        <v>12</v>
      </c>
      <c r="L60" s="18"/>
      <c r="M60" s="19"/>
    </row>
    <row r="61" spans="1:13" ht="12.75">
      <c r="A61" s="1" t="s">
        <v>22</v>
      </c>
      <c r="B61" s="11" t="s">
        <v>57</v>
      </c>
      <c r="C61" s="7"/>
      <c r="D61" s="7"/>
      <c r="E61" s="1">
        <v>6</v>
      </c>
      <c r="F61" s="1"/>
      <c r="G61" s="1">
        <v>6</v>
      </c>
      <c r="I61" s="1">
        <v>6</v>
      </c>
      <c r="K61">
        <f>SUM(C61:J61)</f>
        <v>18</v>
      </c>
      <c r="L61" s="18">
        <v>18</v>
      </c>
      <c r="M61" s="19"/>
    </row>
    <row r="62" spans="2:13" ht="12.75">
      <c r="B62" s="8" t="s">
        <v>36</v>
      </c>
      <c r="C62" s="1">
        <v>6</v>
      </c>
      <c r="D62" s="1"/>
      <c r="H62" s="1"/>
      <c r="K62">
        <f>SUM(C62:J62)</f>
        <v>6</v>
      </c>
      <c r="L62" s="18">
        <v>6</v>
      </c>
      <c r="M62" s="19"/>
    </row>
    <row r="63" spans="2:13" ht="12.75">
      <c r="B63" s="7" t="s">
        <v>40</v>
      </c>
      <c r="C63" s="7"/>
      <c r="D63" s="1">
        <v>6</v>
      </c>
      <c r="F63" s="1"/>
      <c r="G63" s="1"/>
      <c r="K63">
        <f>SUM(C63:J63)</f>
        <v>6</v>
      </c>
      <c r="L63" s="18">
        <v>6</v>
      </c>
      <c r="M63" s="19"/>
    </row>
    <row r="64" spans="2:13" ht="12.75">
      <c r="B64" s="11" t="s">
        <v>99</v>
      </c>
      <c r="C64" s="7"/>
      <c r="D64" s="7"/>
      <c r="J64" s="1">
        <v>6</v>
      </c>
      <c r="K64">
        <f>SUM(C64:J64)</f>
        <v>6</v>
      </c>
      <c r="L64" s="18">
        <v>6</v>
      </c>
      <c r="M64" s="19"/>
    </row>
    <row r="65" spans="2:13" ht="12.75">
      <c r="B65" s="11" t="s">
        <v>55</v>
      </c>
      <c r="C65" s="7"/>
      <c r="D65" s="7"/>
      <c r="E65">
        <v>4</v>
      </c>
      <c r="K65">
        <f>SUM(C65:J65)</f>
        <v>4</v>
      </c>
      <c r="L65" s="18">
        <v>4</v>
      </c>
      <c r="M65" s="19"/>
    </row>
    <row r="66" spans="12:13" ht="12.75">
      <c r="L66" s="18"/>
      <c r="M66" s="19"/>
    </row>
    <row r="67" spans="12:13" ht="12.75">
      <c r="L67" s="18"/>
      <c r="M67" s="19"/>
    </row>
    <row r="68" spans="1:13" ht="12.75">
      <c r="A68" s="1" t="s">
        <v>18</v>
      </c>
      <c r="B68" t="s">
        <v>1</v>
      </c>
      <c r="C68" s="7" t="s">
        <v>5</v>
      </c>
      <c r="D68" s="7" t="s">
        <v>6</v>
      </c>
      <c r="E68" t="s">
        <v>7</v>
      </c>
      <c r="F68" t="s">
        <v>8</v>
      </c>
      <c r="G68" t="s">
        <v>9</v>
      </c>
      <c r="H68" t="s">
        <v>10</v>
      </c>
      <c r="I68" t="s">
        <v>11</v>
      </c>
      <c r="J68" t="s">
        <v>74</v>
      </c>
      <c r="K68" t="s">
        <v>12</v>
      </c>
      <c r="L68" s="18"/>
      <c r="M68" s="19"/>
    </row>
    <row r="69" spans="1:13" ht="12.75">
      <c r="A69" s="1" t="s">
        <v>23</v>
      </c>
      <c r="B69" s="7" t="s">
        <v>43</v>
      </c>
      <c r="C69" s="7"/>
      <c r="D69" s="1">
        <v>6</v>
      </c>
      <c r="E69" s="1">
        <v>10</v>
      </c>
      <c r="G69" s="1">
        <v>6</v>
      </c>
      <c r="H69" s="1">
        <v>10</v>
      </c>
      <c r="I69" s="1">
        <v>4</v>
      </c>
      <c r="J69" s="7">
        <v>4</v>
      </c>
      <c r="K69">
        <f aca="true" t="shared" si="3" ref="K69:K75">SUM(C69:J69)</f>
        <v>40</v>
      </c>
      <c r="L69" s="18">
        <v>40</v>
      </c>
      <c r="M69" s="20"/>
    </row>
    <row r="70" spans="2:13" ht="12.75">
      <c r="B70" s="8" t="s">
        <v>45</v>
      </c>
      <c r="C70" s="1">
        <v>10</v>
      </c>
      <c r="D70" s="7"/>
      <c r="E70" s="7">
        <v>6</v>
      </c>
      <c r="G70">
        <v>4</v>
      </c>
      <c r="H70">
        <v>3</v>
      </c>
      <c r="I70">
        <v>3</v>
      </c>
      <c r="J70" s="1">
        <v>10</v>
      </c>
      <c r="K70">
        <f t="shared" si="3"/>
        <v>36</v>
      </c>
      <c r="L70" s="18">
        <v>36</v>
      </c>
      <c r="M70" s="20"/>
    </row>
    <row r="71" spans="2:13" ht="12.75">
      <c r="B71" s="8" t="s">
        <v>26</v>
      </c>
      <c r="C71" s="7">
        <v>6</v>
      </c>
      <c r="D71" s="7"/>
      <c r="E71" s="7">
        <v>3</v>
      </c>
      <c r="H71" s="7">
        <v>6</v>
      </c>
      <c r="J71">
        <v>6</v>
      </c>
      <c r="K71">
        <f t="shared" si="3"/>
        <v>21</v>
      </c>
      <c r="L71" s="18">
        <v>21</v>
      </c>
      <c r="M71" s="20"/>
    </row>
    <row r="72" spans="2:13" ht="12.75">
      <c r="B72" s="8" t="s">
        <v>50</v>
      </c>
      <c r="C72" s="7"/>
      <c r="D72" s="7"/>
      <c r="E72">
        <v>4</v>
      </c>
      <c r="F72" s="1">
        <v>6</v>
      </c>
      <c r="H72">
        <v>4</v>
      </c>
      <c r="I72">
        <v>6</v>
      </c>
      <c r="K72">
        <f t="shared" si="3"/>
        <v>20</v>
      </c>
      <c r="L72" s="18">
        <v>20</v>
      </c>
      <c r="M72" s="19"/>
    </row>
    <row r="73" spans="2:13" ht="12.75">
      <c r="B73" s="11" t="s">
        <v>76</v>
      </c>
      <c r="C73" s="7"/>
      <c r="D73" s="7"/>
      <c r="I73" s="1">
        <v>10</v>
      </c>
      <c r="J73" s="7"/>
      <c r="K73">
        <f t="shared" si="3"/>
        <v>10</v>
      </c>
      <c r="L73" s="18">
        <v>10</v>
      </c>
      <c r="M73" s="20"/>
    </row>
    <row r="74" spans="2:13" ht="12.75">
      <c r="B74" s="8" t="s">
        <v>28</v>
      </c>
      <c r="C74" s="7">
        <v>4</v>
      </c>
      <c r="D74" s="7"/>
      <c r="I74" s="7"/>
      <c r="J74" s="7"/>
      <c r="K74">
        <f t="shared" si="3"/>
        <v>4</v>
      </c>
      <c r="L74" s="18">
        <v>4</v>
      </c>
      <c r="M74" s="20"/>
    </row>
    <row r="75" spans="2:13" ht="12.75">
      <c r="B75" s="8" t="s">
        <v>33</v>
      </c>
      <c r="C75" s="7">
        <v>3</v>
      </c>
      <c r="D75" s="7"/>
      <c r="F75" s="1"/>
      <c r="K75">
        <f t="shared" si="3"/>
        <v>3</v>
      </c>
      <c r="L75" s="18">
        <v>3</v>
      </c>
      <c r="M75" s="19"/>
    </row>
    <row r="76" spans="12:13" ht="12.75">
      <c r="L76" s="18"/>
      <c r="M76" s="19"/>
    </row>
    <row r="77" spans="3:13" ht="12.75">
      <c r="C77" s="7"/>
      <c r="D77" s="7"/>
      <c r="L77" s="18"/>
      <c r="M77" s="19"/>
    </row>
    <row r="78" spans="1:13" ht="12.75">
      <c r="A78" s="1" t="s">
        <v>25</v>
      </c>
      <c r="B78" t="s">
        <v>1</v>
      </c>
      <c r="C78" s="7" t="s">
        <v>5</v>
      </c>
      <c r="D78" s="7" t="s">
        <v>6</v>
      </c>
      <c r="E78" t="s">
        <v>7</v>
      </c>
      <c r="F78" t="s">
        <v>8</v>
      </c>
      <c r="G78" t="s">
        <v>9</v>
      </c>
      <c r="H78" t="s">
        <v>10</v>
      </c>
      <c r="I78" t="s">
        <v>11</v>
      </c>
      <c r="J78" t="s">
        <v>75</v>
      </c>
      <c r="K78" t="s">
        <v>12</v>
      </c>
      <c r="L78" s="18"/>
      <c r="M78" s="19"/>
    </row>
    <row r="79" spans="1:13" ht="12.75">
      <c r="A79" s="1" t="s">
        <v>24</v>
      </c>
      <c r="B79" s="8" t="s">
        <v>27</v>
      </c>
      <c r="C79" s="1">
        <v>6</v>
      </c>
      <c r="D79" s="7"/>
      <c r="E79" s="1"/>
      <c r="F79" s="1">
        <v>6</v>
      </c>
      <c r="G79">
        <v>4</v>
      </c>
      <c r="H79" s="1">
        <v>6</v>
      </c>
      <c r="I79" s="7">
        <v>4</v>
      </c>
      <c r="J79" s="1"/>
      <c r="K79">
        <f aca="true" t="shared" si="4" ref="K79:K91">SUM(C79:J79)</f>
        <v>26</v>
      </c>
      <c r="L79" s="18">
        <v>26</v>
      </c>
      <c r="M79" s="20"/>
    </row>
    <row r="80" spans="2:13" ht="12.75">
      <c r="B80" s="11" t="s">
        <v>53</v>
      </c>
      <c r="C80" s="7"/>
      <c r="D80" s="7"/>
      <c r="E80" s="1">
        <v>10</v>
      </c>
      <c r="G80" s="1"/>
      <c r="J80" s="1">
        <v>10</v>
      </c>
      <c r="K80">
        <f t="shared" si="4"/>
        <v>20</v>
      </c>
      <c r="L80" s="18">
        <v>20</v>
      </c>
      <c r="M80" s="20"/>
    </row>
    <row r="81" spans="2:13" ht="12.75">
      <c r="B81" s="11" t="s">
        <v>59</v>
      </c>
      <c r="E81">
        <v>4</v>
      </c>
      <c r="G81" s="1">
        <v>6</v>
      </c>
      <c r="J81">
        <v>4</v>
      </c>
      <c r="K81">
        <f t="shared" si="4"/>
        <v>14</v>
      </c>
      <c r="L81" s="18">
        <v>14</v>
      </c>
      <c r="M81" s="20"/>
    </row>
    <row r="82" spans="2:13" ht="12.75">
      <c r="B82" s="11" t="s">
        <v>80</v>
      </c>
      <c r="I82" s="1">
        <v>10</v>
      </c>
      <c r="K82">
        <f t="shared" si="4"/>
        <v>10</v>
      </c>
      <c r="L82" s="18">
        <v>10</v>
      </c>
      <c r="M82" s="20"/>
    </row>
    <row r="83" spans="2:13" ht="12.75">
      <c r="B83" s="11" t="s">
        <v>82</v>
      </c>
      <c r="I83">
        <v>3</v>
      </c>
      <c r="J83">
        <v>6</v>
      </c>
      <c r="K83">
        <f t="shared" si="4"/>
        <v>9</v>
      </c>
      <c r="L83" s="18">
        <v>9</v>
      </c>
      <c r="M83" s="20"/>
    </row>
    <row r="84" spans="2:13" ht="12.75">
      <c r="B84" s="11" t="s">
        <v>58</v>
      </c>
      <c r="E84">
        <v>6</v>
      </c>
      <c r="K84">
        <f t="shared" si="4"/>
        <v>6</v>
      </c>
      <c r="L84" s="18">
        <v>6</v>
      </c>
      <c r="M84" s="20"/>
    </row>
    <row r="85" spans="2:13" ht="12.75">
      <c r="B85" s="11" t="s">
        <v>81</v>
      </c>
      <c r="I85">
        <v>6</v>
      </c>
      <c r="K85">
        <f t="shared" si="4"/>
        <v>6</v>
      </c>
      <c r="L85" s="18">
        <v>6</v>
      </c>
      <c r="M85" s="20"/>
    </row>
    <row r="86" spans="2:13" ht="12.75">
      <c r="B86" s="11" t="s">
        <v>73</v>
      </c>
      <c r="H86">
        <v>4</v>
      </c>
      <c r="K86">
        <f t="shared" si="4"/>
        <v>4</v>
      </c>
      <c r="L86" s="18">
        <v>4</v>
      </c>
      <c r="M86" s="19"/>
    </row>
    <row r="87" spans="2:13" ht="12.75">
      <c r="B87" s="11" t="s">
        <v>56</v>
      </c>
      <c r="E87">
        <v>3</v>
      </c>
      <c r="H87" s="1"/>
      <c r="K87">
        <f t="shared" si="4"/>
        <v>3</v>
      </c>
      <c r="L87" s="18">
        <v>3</v>
      </c>
      <c r="M87" s="19"/>
    </row>
    <row r="88" spans="2:13" ht="12.75">
      <c r="B88" s="11" t="s">
        <v>100</v>
      </c>
      <c r="J88">
        <v>3</v>
      </c>
      <c r="K88">
        <f t="shared" si="4"/>
        <v>3</v>
      </c>
      <c r="L88" s="18">
        <v>3</v>
      </c>
      <c r="M88" s="19"/>
    </row>
    <row r="89" spans="2:13" ht="12.75">
      <c r="B89" s="11" t="s">
        <v>83</v>
      </c>
      <c r="I89">
        <v>2</v>
      </c>
      <c r="K89">
        <f t="shared" si="4"/>
        <v>2</v>
      </c>
      <c r="L89" s="18">
        <v>2</v>
      </c>
      <c r="M89" s="20"/>
    </row>
    <row r="90" spans="2:13" ht="12.75">
      <c r="B90" s="11" t="s">
        <v>87</v>
      </c>
      <c r="I90">
        <v>1</v>
      </c>
      <c r="K90">
        <f t="shared" si="4"/>
        <v>1</v>
      </c>
      <c r="L90" s="18">
        <v>1</v>
      </c>
      <c r="M90" s="20"/>
    </row>
    <row r="91" spans="2:13" ht="12.75">
      <c r="B91" s="11" t="s">
        <v>85</v>
      </c>
      <c r="I91">
        <v>1</v>
      </c>
      <c r="K91">
        <f t="shared" si="4"/>
        <v>1</v>
      </c>
      <c r="L91" s="18">
        <v>1</v>
      </c>
      <c r="M91" s="20"/>
    </row>
    <row r="92" spans="12:13" ht="12.75">
      <c r="L92" s="18"/>
      <c r="M92" s="19"/>
    </row>
    <row r="93" spans="12:13" ht="12.75">
      <c r="L93" s="18"/>
      <c r="M93" s="19"/>
    </row>
    <row r="94" spans="12:13" ht="12.75">
      <c r="L94" s="18"/>
      <c r="M94" s="19"/>
    </row>
    <row r="95" spans="12:13" ht="12.75">
      <c r="L95" s="18"/>
      <c r="M95" s="19"/>
    </row>
    <row r="96" spans="12:13" ht="12.75">
      <c r="L96" s="18"/>
      <c r="M96" s="19"/>
    </row>
    <row r="97" spans="12:13" ht="12.75">
      <c r="L97" s="18"/>
      <c r="M97" s="19"/>
    </row>
    <row r="98" spans="12:13" ht="12.75">
      <c r="L98" s="18"/>
      <c r="M98" s="19"/>
    </row>
    <row r="99" spans="8:13" ht="12.75">
      <c r="H99" s="7"/>
      <c r="L99" s="18"/>
      <c r="M99" s="19"/>
    </row>
    <row r="100" spans="12:13" ht="12.75">
      <c r="L100" s="18"/>
      <c r="M100" s="19"/>
    </row>
    <row r="101" spans="12:13" ht="12.75">
      <c r="L101" s="18"/>
      <c r="M101" s="19"/>
    </row>
    <row r="102" spans="12:13" ht="12.75">
      <c r="L102" s="18"/>
      <c r="M102" s="19"/>
    </row>
    <row r="103" spans="12:13" ht="12.75">
      <c r="L103" s="18"/>
      <c r="M103" s="19"/>
    </row>
    <row r="104" spans="12:13" ht="12.75">
      <c r="L104" s="18"/>
      <c r="M104" s="19"/>
    </row>
    <row r="105" spans="12:13" ht="12.75">
      <c r="L105" s="18"/>
      <c r="M105" s="19"/>
    </row>
    <row r="106" spans="12:13" ht="12.75">
      <c r="L106" s="18"/>
      <c r="M106" s="19"/>
    </row>
    <row r="107" spans="12:13" ht="12.75">
      <c r="L107" s="18"/>
      <c r="M107" s="19"/>
    </row>
    <row r="108" spans="12:13" ht="12.75">
      <c r="L108" s="18"/>
      <c r="M108" s="19"/>
    </row>
    <row r="109" spans="12:13" ht="12.75">
      <c r="L109" s="18"/>
      <c r="M109" s="19"/>
    </row>
    <row r="110" spans="12:13" ht="12.75">
      <c r="L110" s="18"/>
      <c r="M110" s="19"/>
    </row>
    <row r="111" spans="12:13" ht="12.75">
      <c r="L111" s="18"/>
      <c r="M111" s="19"/>
    </row>
    <row r="112" spans="12:13" ht="12.75">
      <c r="L112" s="18"/>
      <c r="M112" s="19"/>
    </row>
    <row r="113" spans="12:13" ht="12.75">
      <c r="L113" s="18"/>
      <c r="M113" s="19"/>
    </row>
    <row r="114" spans="12:13" ht="12.75">
      <c r="L114" s="18"/>
      <c r="M114" s="19"/>
    </row>
    <row r="115" spans="12:13" ht="12.75">
      <c r="L115" s="18"/>
      <c r="M115" s="19"/>
    </row>
    <row r="116" spans="12:13" ht="12.75">
      <c r="L116" s="18"/>
      <c r="M116" s="19"/>
    </row>
    <row r="117" spans="12:13" ht="12.75">
      <c r="L117" s="18"/>
      <c r="M117" s="19"/>
    </row>
    <row r="118" spans="12:13" ht="12.75">
      <c r="L118" s="18"/>
      <c r="M118" s="19"/>
    </row>
    <row r="119" spans="12:13" ht="12.75">
      <c r="L119" s="18"/>
      <c r="M119" s="19"/>
    </row>
    <row r="120" spans="12:13" ht="12.75">
      <c r="L120" s="18"/>
      <c r="M120" s="19"/>
    </row>
    <row r="121" spans="12:13" ht="12.75">
      <c r="L121" s="18"/>
      <c r="M121" s="19"/>
    </row>
    <row r="122" spans="12:13" ht="12.75">
      <c r="L122" s="18"/>
      <c r="M122" s="19"/>
    </row>
    <row r="123" spans="12:13" ht="12.75">
      <c r="L123" s="18"/>
      <c r="M123" s="19"/>
    </row>
    <row r="124" spans="12:13" ht="12.75">
      <c r="L124" s="18"/>
      <c r="M124" s="19"/>
    </row>
    <row r="125" spans="12:13" ht="12.75">
      <c r="L125" s="18"/>
      <c r="M125" s="19"/>
    </row>
    <row r="126" spans="12:13" ht="12.75">
      <c r="L126" s="18"/>
      <c r="M126" s="19"/>
    </row>
    <row r="127" spans="12:13" ht="12.75">
      <c r="L127" s="18"/>
      <c r="M127" s="19"/>
    </row>
    <row r="128" spans="12:13" ht="12.75">
      <c r="L128" s="18"/>
      <c r="M128" s="19"/>
    </row>
    <row r="129" spans="12:13" ht="12.75">
      <c r="L129" s="18"/>
      <c r="M129" s="19"/>
    </row>
    <row r="130" spans="12:13" ht="12.75">
      <c r="L130" s="18"/>
      <c r="M130" s="19"/>
    </row>
    <row r="131" spans="12:13" ht="12.75">
      <c r="L131" s="18"/>
      <c r="M131" s="19"/>
    </row>
    <row r="132" spans="12:13" ht="12.75">
      <c r="L132" s="18"/>
      <c r="M132" s="19"/>
    </row>
    <row r="133" spans="12:13" ht="12.75">
      <c r="L133" s="18"/>
      <c r="M133" s="19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8"/>
  <sheetViews>
    <sheetView workbookViewId="0" topLeftCell="A1">
      <selection activeCell="B21" sqref="B21"/>
    </sheetView>
  </sheetViews>
  <sheetFormatPr defaultColWidth="9.140625" defaultRowHeight="12.75"/>
  <cols>
    <col min="1" max="1" width="18.8515625" style="0" customWidth="1"/>
    <col min="2" max="2" width="18.00390625" style="0" customWidth="1"/>
  </cols>
  <sheetData>
    <row r="1" spans="1:6" ht="12.75">
      <c r="A1" s="7" t="s">
        <v>1</v>
      </c>
      <c r="B1" s="7" t="s">
        <v>4</v>
      </c>
      <c r="C1" s="7" t="s">
        <v>2</v>
      </c>
      <c r="D1" s="7" t="s">
        <v>13</v>
      </c>
      <c r="E1" s="5"/>
      <c r="F1" s="5"/>
    </row>
    <row r="2" spans="1:22" ht="12.75">
      <c r="A2" s="8" t="s">
        <v>34</v>
      </c>
      <c r="B2" s="8" t="s">
        <v>32</v>
      </c>
      <c r="C2" s="8" t="s">
        <v>14</v>
      </c>
      <c r="D2" s="9">
        <v>0.0007256944444444445</v>
      </c>
      <c r="E2" s="4"/>
      <c r="F2" s="4"/>
      <c r="G2" s="4"/>
      <c r="H2" s="4"/>
      <c r="I2" s="3"/>
      <c r="J2" s="4"/>
      <c r="K2" s="4"/>
      <c r="L2" s="4"/>
      <c r="M2" s="4"/>
      <c r="N2" s="4"/>
      <c r="O2" s="4"/>
      <c r="P2" s="4"/>
      <c r="Q2" s="2"/>
      <c r="R2" s="5"/>
      <c r="S2" s="5"/>
      <c r="T2" s="5"/>
      <c r="U2" s="5"/>
      <c r="V2" s="5"/>
    </row>
    <row r="3" spans="1:22" ht="12.75">
      <c r="A3" s="8" t="s">
        <v>19</v>
      </c>
      <c r="B3" s="8" t="s">
        <v>30</v>
      </c>
      <c r="C3" s="8" t="s">
        <v>14</v>
      </c>
      <c r="D3" s="9">
        <v>0.0007465277777777778</v>
      </c>
      <c r="E3" s="4"/>
      <c r="F3" s="4"/>
      <c r="G3" s="4"/>
      <c r="H3" s="3"/>
      <c r="I3" s="4"/>
      <c r="J3" s="4"/>
      <c r="K3" s="4"/>
      <c r="L3" s="4"/>
      <c r="M3" s="4"/>
      <c r="N3" s="4"/>
      <c r="O3" s="5"/>
      <c r="P3" s="5"/>
      <c r="Q3" s="5"/>
      <c r="R3" s="5"/>
      <c r="S3" s="5"/>
      <c r="T3" s="5"/>
      <c r="U3" s="5"/>
      <c r="V3" s="5"/>
    </row>
    <row r="4" spans="1:22" ht="12.75">
      <c r="A4" s="8" t="s">
        <v>29</v>
      </c>
      <c r="B4" s="8" t="s">
        <v>35</v>
      </c>
      <c r="C4" s="8" t="s">
        <v>14</v>
      </c>
      <c r="D4" s="9">
        <v>0.00078125</v>
      </c>
      <c r="E4" s="4"/>
      <c r="F4" s="4"/>
      <c r="G4" s="4"/>
      <c r="H4" s="3"/>
      <c r="I4" s="4"/>
      <c r="J4" s="4"/>
      <c r="K4" s="4"/>
      <c r="L4" s="4"/>
      <c r="M4" s="4"/>
      <c r="N4" s="4"/>
      <c r="O4" s="2"/>
      <c r="P4" s="5"/>
      <c r="Q4" s="5"/>
      <c r="R4" s="5"/>
      <c r="S4" s="5"/>
      <c r="T4" s="5"/>
      <c r="U4" s="5"/>
      <c r="V4" s="5"/>
    </row>
    <row r="5" spans="1:22" ht="12.75">
      <c r="A5" s="8"/>
      <c r="B5" s="8"/>
      <c r="C5" s="8"/>
      <c r="D5" s="9"/>
      <c r="E5" s="4"/>
      <c r="F5" s="4"/>
      <c r="G5" s="4"/>
      <c r="H5" s="3"/>
      <c r="I5" s="4"/>
      <c r="J5" s="4"/>
      <c r="K5" s="4"/>
      <c r="L5" s="4"/>
      <c r="M5" s="4"/>
      <c r="N5" s="4"/>
      <c r="O5" s="2"/>
      <c r="P5" s="5"/>
      <c r="Q5" s="5"/>
      <c r="R5" s="5"/>
      <c r="S5" s="5"/>
      <c r="T5" s="5"/>
      <c r="U5" s="5"/>
      <c r="V5" s="5"/>
    </row>
    <row r="6" spans="1:22" ht="12.75">
      <c r="A6" s="8"/>
      <c r="B6" s="8"/>
      <c r="C6" s="8"/>
      <c r="D6" s="9"/>
      <c r="E6" s="4"/>
      <c r="F6" s="4"/>
      <c r="G6" s="4"/>
      <c r="H6" s="3"/>
      <c r="I6" s="4"/>
      <c r="J6" s="4"/>
      <c r="K6" s="4"/>
      <c r="L6" s="4"/>
      <c r="M6" s="4"/>
      <c r="N6" s="4"/>
      <c r="O6" s="2"/>
      <c r="P6" s="5"/>
      <c r="Q6" s="5"/>
      <c r="R6" s="5"/>
      <c r="S6" s="5"/>
      <c r="T6" s="5"/>
      <c r="U6" s="5"/>
      <c r="V6" s="5"/>
    </row>
    <row r="7" spans="1:22" ht="12.75">
      <c r="A7" s="8" t="s">
        <v>36</v>
      </c>
      <c r="B7" s="8" t="s">
        <v>30</v>
      </c>
      <c r="C7" s="8" t="s">
        <v>38</v>
      </c>
      <c r="D7" s="9">
        <v>0.0008020833333333334</v>
      </c>
      <c r="E7" s="3"/>
      <c r="F7" s="4"/>
      <c r="G7" s="4"/>
      <c r="H7" s="4"/>
      <c r="I7" s="4"/>
      <c r="J7" s="4"/>
      <c r="K7" s="5"/>
      <c r="L7" s="5"/>
      <c r="M7" s="5"/>
      <c r="N7" s="5"/>
      <c r="O7" s="5"/>
      <c r="P7" s="6"/>
      <c r="Q7" s="5"/>
      <c r="R7" s="5"/>
      <c r="S7" s="5"/>
      <c r="T7" s="5"/>
      <c r="U7" s="5"/>
      <c r="V7" s="5"/>
    </row>
    <row r="8" spans="1:22" ht="12.75">
      <c r="A8" s="8"/>
      <c r="B8" s="8"/>
      <c r="C8" s="8"/>
      <c r="D8" s="9"/>
      <c r="E8" s="3"/>
      <c r="F8" s="4"/>
      <c r="G8" s="4"/>
      <c r="H8" s="4"/>
      <c r="I8" s="4"/>
      <c r="J8" s="4"/>
      <c r="K8" s="5"/>
      <c r="L8" s="5"/>
      <c r="M8" s="5"/>
      <c r="N8" s="5"/>
      <c r="O8" s="5"/>
      <c r="P8" s="6"/>
      <c r="Q8" s="5"/>
      <c r="R8" s="5"/>
      <c r="S8" s="5"/>
      <c r="T8" s="5"/>
      <c r="U8" s="5"/>
      <c r="V8" s="5"/>
    </row>
    <row r="9" spans="1:22" ht="12.75">
      <c r="A9" s="8"/>
      <c r="B9" s="8"/>
      <c r="C9" s="8"/>
      <c r="D9" s="10"/>
      <c r="E9" s="3"/>
      <c r="F9" s="4"/>
      <c r="G9" s="4"/>
      <c r="H9" s="4"/>
      <c r="I9" s="4"/>
      <c r="J9" s="4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</row>
    <row r="10" spans="1:22" ht="12.75">
      <c r="A10" s="8" t="s">
        <v>45</v>
      </c>
      <c r="B10" s="8" t="s">
        <v>31</v>
      </c>
      <c r="C10" s="8" t="s">
        <v>3</v>
      </c>
      <c r="D10" s="9">
        <v>0.0007905092592592594</v>
      </c>
      <c r="E10" s="3"/>
      <c r="F10" s="4"/>
      <c r="G10" s="4"/>
      <c r="H10" s="4"/>
      <c r="I10" s="4"/>
      <c r="J10" s="4"/>
      <c r="K10" s="5"/>
      <c r="L10" s="5"/>
      <c r="M10" s="5"/>
      <c r="N10" s="5"/>
      <c r="O10" s="5"/>
      <c r="P10" s="6"/>
      <c r="Q10" s="5"/>
      <c r="R10" s="5"/>
      <c r="S10" s="5"/>
      <c r="T10" s="5"/>
      <c r="U10" s="5"/>
      <c r="V10" s="5"/>
    </row>
    <row r="11" spans="1:22" ht="12.75">
      <c r="A11" s="8" t="s">
        <v>26</v>
      </c>
      <c r="B11" s="8" t="s">
        <v>31</v>
      </c>
      <c r="C11" s="8" t="s">
        <v>3</v>
      </c>
      <c r="D11" s="9">
        <v>0.0008020833333333334</v>
      </c>
      <c r="E11" s="4"/>
      <c r="F11" s="4"/>
      <c r="G11" s="4"/>
      <c r="H11" s="4"/>
      <c r="I11" s="3"/>
      <c r="J11" s="4"/>
      <c r="K11" s="2"/>
      <c r="L11" s="4"/>
      <c r="M11" s="4"/>
      <c r="N11" s="5"/>
      <c r="O11" s="5"/>
      <c r="P11" s="5"/>
      <c r="Q11" s="5"/>
      <c r="R11" s="5"/>
      <c r="S11" s="5"/>
      <c r="T11" s="5"/>
      <c r="U11" s="5"/>
      <c r="V11" s="5"/>
    </row>
    <row r="12" spans="1:6" ht="12.75">
      <c r="A12" s="8" t="s">
        <v>28</v>
      </c>
      <c r="B12" s="8" t="s">
        <v>31</v>
      </c>
      <c r="C12" s="8" t="s">
        <v>3</v>
      </c>
      <c r="D12" s="9">
        <v>0.00084375</v>
      </c>
      <c r="E12" s="5"/>
      <c r="F12" s="5"/>
    </row>
    <row r="13" spans="1:6" ht="12.75">
      <c r="A13" s="8" t="s">
        <v>33</v>
      </c>
      <c r="B13" s="8" t="s">
        <v>31</v>
      </c>
      <c r="C13" s="8" t="s">
        <v>3</v>
      </c>
      <c r="D13" s="9">
        <v>0.0008842592592592592</v>
      </c>
      <c r="E13" s="5"/>
      <c r="F13" s="5"/>
    </row>
    <row r="14" spans="1:6" ht="12.75">
      <c r="A14" s="8"/>
      <c r="B14" s="8"/>
      <c r="C14" s="8"/>
      <c r="D14" s="9"/>
      <c r="E14" s="5"/>
      <c r="F14" s="5"/>
    </row>
    <row r="15" spans="1:6" ht="12.75">
      <c r="A15" s="8"/>
      <c r="B15" s="8"/>
      <c r="C15" s="8"/>
      <c r="D15" s="9"/>
      <c r="E15" s="5"/>
      <c r="F15" s="5"/>
    </row>
    <row r="16" spans="1:22" ht="12.75">
      <c r="A16" s="8" t="s">
        <v>27</v>
      </c>
      <c r="B16" s="8" t="s">
        <v>37</v>
      </c>
      <c r="C16" s="8" t="s">
        <v>20</v>
      </c>
      <c r="D16" s="9">
        <v>0.0008877314814814815</v>
      </c>
      <c r="E16" s="4"/>
      <c r="F16" s="3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</row>
    <row r="17" spans="4:22" ht="12.75"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</row>
    <row r="18" spans="1:22" ht="12.75">
      <c r="A18" s="11"/>
      <c r="B18" s="11"/>
      <c r="C18" s="11"/>
      <c r="D18" s="12"/>
      <c r="E18" s="13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D26"/>
  <sheetViews>
    <sheetView workbookViewId="0" topLeftCell="A1">
      <pane xSplit="1" topLeftCell="B1" activePane="topRight" state="frozen"/>
      <selection pane="topLeft" activeCell="A1" sqref="A1"/>
      <selection pane="topRight" activeCell="B17" sqref="B17"/>
    </sheetView>
  </sheetViews>
  <sheetFormatPr defaultColWidth="9.140625" defaultRowHeight="12.75"/>
  <cols>
    <col min="1" max="1" width="16.28125" style="0" customWidth="1"/>
    <col min="2" max="2" width="19.28125" style="0" customWidth="1"/>
  </cols>
  <sheetData>
    <row r="4" spans="1:4" ht="12.75">
      <c r="A4" t="s">
        <v>1</v>
      </c>
      <c r="B4" t="s">
        <v>4</v>
      </c>
      <c r="C4" t="s">
        <v>2</v>
      </c>
      <c r="D4" t="s">
        <v>13</v>
      </c>
    </row>
    <row r="6" spans="1:4" ht="12.75">
      <c r="A6" s="11" t="s">
        <v>34</v>
      </c>
      <c r="B6" s="11" t="s">
        <v>39</v>
      </c>
      <c r="C6" s="11" t="s">
        <v>14</v>
      </c>
      <c r="D6" s="9">
        <v>0.0012262731481481482</v>
      </c>
    </row>
    <row r="7" spans="1:4" ht="12.75">
      <c r="A7" s="11" t="s">
        <v>36</v>
      </c>
      <c r="B7" s="11" t="s">
        <v>41</v>
      </c>
      <c r="C7" s="11" t="s">
        <v>14</v>
      </c>
      <c r="D7" s="9">
        <v>0.0012300925925925925</v>
      </c>
    </row>
    <row r="8" spans="1:4" ht="12.75">
      <c r="A8" s="11" t="s">
        <v>19</v>
      </c>
      <c r="B8" s="11" t="s">
        <v>39</v>
      </c>
      <c r="C8" s="11" t="s">
        <v>14</v>
      </c>
      <c r="D8" s="9">
        <v>0.0012675925925925927</v>
      </c>
    </row>
    <row r="9" spans="1:4" ht="12.75">
      <c r="A9" s="11" t="s">
        <v>29</v>
      </c>
      <c r="B9" s="11" t="s">
        <v>35</v>
      </c>
      <c r="C9" s="11" t="s">
        <v>42</v>
      </c>
      <c r="D9" s="9">
        <v>0.001335648148148148</v>
      </c>
    </row>
    <row r="10" spans="1:4" ht="12.75">
      <c r="A10" s="11"/>
      <c r="B10" s="11"/>
      <c r="C10" s="11"/>
      <c r="D10" s="9"/>
    </row>
    <row r="11" spans="1:4" ht="12.75">
      <c r="A11" s="11"/>
      <c r="B11" s="11"/>
      <c r="C11" s="11"/>
      <c r="D11" s="9"/>
    </row>
    <row r="12" spans="1:4" ht="12.75">
      <c r="A12" s="11" t="s">
        <v>40</v>
      </c>
      <c r="B12" s="11" t="s">
        <v>39</v>
      </c>
      <c r="C12" s="11" t="s">
        <v>38</v>
      </c>
      <c r="D12" s="9">
        <v>0.001460185185185185</v>
      </c>
    </row>
    <row r="13" spans="1:4" ht="12.75">
      <c r="A13" s="11"/>
      <c r="B13" s="11"/>
      <c r="C13" s="11"/>
      <c r="D13" s="9"/>
    </row>
    <row r="14" ht="12.75">
      <c r="D14" s="3"/>
    </row>
    <row r="15" spans="1:4" ht="12.75">
      <c r="A15" s="11" t="s">
        <v>43</v>
      </c>
      <c r="B15" s="11" t="s">
        <v>44</v>
      </c>
      <c r="C15" s="11" t="s">
        <v>3</v>
      </c>
      <c r="D15" s="9">
        <v>0.0013773148148148147</v>
      </c>
    </row>
    <row r="16" ht="12.75">
      <c r="D16" s="3"/>
    </row>
    <row r="17" ht="12.75">
      <c r="D17" s="3"/>
    </row>
    <row r="18" ht="12.75">
      <c r="D18" s="3"/>
    </row>
    <row r="19" ht="12.75">
      <c r="D19" s="3"/>
    </row>
    <row r="20" ht="12.75">
      <c r="D20" s="5"/>
    </row>
    <row r="21" ht="12.75">
      <c r="D21" s="3"/>
    </row>
    <row r="22" ht="12.75">
      <c r="D22" s="3"/>
    </row>
    <row r="23" ht="12.75">
      <c r="D23" s="3"/>
    </row>
    <row r="24" ht="12.75">
      <c r="D24" s="5"/>
    </row>
    <row r="25" ht="12.75">
      <c r="D25" s="5"/>
    </row>
    <row r="26" ht="12.75">
      <c r="D26" s="5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E22"/>
  <sheetViews>
    <sheetView workbookViewId="0" topLeftCell="A1">
      <pane xSplit="1" topLeftCell="B1" activePane="topRight" state="frozen"/>
      <selection pane="topLeft" activeCell="A1" sqref="A1"/>
      <selection pane="topRight" activeCell="B26" sqref="B26"/>
    </sheetView>
  </sheetViews>
  <sheetFormatPr defaultColWidth="9.140625" defaultRowHeight="12.75"/>
  <cols>
    <col min="1" max="1" width="20.00390625" style="0" customWidth="1"/>
    <col min="2" max="2" width="19.28125" style="0" customWidth="1"/>
  </cols>
  <sheetData>
    <row r="4" spans="1:4" ht="12.75">
      <c r="A4" t="s">
        <v>1</v>
      </c>
      <c r="B4" t="s">
        <v>4</v>
      </c>
      <c r="C4" t="s">
        <v>2</v>
      </c>
      <c r="D4" t="s">
        <v>13</v>
      </c>
    </row>
    <row r="5" spans="1:4" ht="14.25" customHeight="1">
      <c r="A5" s="11" t="s">
        <v>36</v>
      </c>
      <c r="B5" s="11" t="s">
        <v>41</v>
      </c>
      <c r="C5" s="11" t="s">
        <v>14</v>
      </c>
      <c r="D5" s="13">
        <v>0.0009209027777777779</v>
      </c>
    </row>
    <row r="6" spans="1:4" ht="14.25" customHeight="1">
      <c r="A6" s="11" t="s">
        <v>34</v>
      </c>
      <c r="B6" s="11" t="s">
        <v>46</v>
      </c>
      <c r="C6" s="11" t="s">
        <v>14</v>
      </c>
      <c r="D6" s="13">
        <v>0.0009324421296296295</v>
      </c>
    </row>
    <row r="7" spans="1:4" ht="14.25" customHeight="1">
      <c r="A7" s="11" t="s">
        <v>47</v>
      </c>
      <c r="B7" s="11" t="s">
        <v>46</v>
      </c>
      <c r="C7" s="11" t="s">
        <v>14</v>
      </c>
      <c r="D7" s="13">
        <v>0.0009528240740740741</v>
      </c>
    </row>
    <row r="8" spans="1:4" ht="14.25" customHeight="1">
      <c r="A8" s="11" t="s">
        <v>19</v>
      </c>
      <c r="B8" s="11" t="s">
        <v>46</v>
      </c>
      <c r="C8" s="11" t="s">
        <v>14</v>
      </c>
      <c r="D8" s="13">
        <v>0.000958287037037037</v>
      </c>
    </row>
    <row r="9" spans="1:4" ht="14.25" customHeight="1">
      <c r="A9" s="11" t="s">
        <v>29</v>
      </c>
      <c r="B9" s="11" t="s">
        <v>35</v>
      </c>
      <c r="C9" s="11" t="s">
        <v>14</v>
      </c>
      <c r="D9" s="13">
        <v>0.0010109722222222224</v>
      </c>
    </row>
    <row r="10" spans="1:4" ht="14.25" customHeight="1">
      <c r="A10" s="11"/>
      <c r="B10" s="11"/>
      <c r="C10" s="11"/>
      <c r="D10" s="13"/>
    </row>
    <row r="11" spans="1:4" ht="14.25" customHeight="1">
      <c r="A11" s="11" t="s">
        <v>57</v>
      </c>
      <c r="B11" s="11" t="s">
        <v>46</v>
      </c>
      <c r="C11" s="11" t="s">
        <v>38</v>
      </c>
      <c r="D11" s="13">
        <v>0.0010971643518518518</v>
      </c>
    </row>
    <row r="12" spans="1:4" ht="14.25" customHeight="1">
      <c r="A12" s="11" t="s">
        <v>55</v>
      </c>
      <c r="B12" s="11" t="s">
        <v>35</v>
      </c>
      <c r="C12" s="11" t="s">
        <v>38</v>
      </c>
      <c r="D12" s="13">
        <v>0.0011033101851851853</v>
      </c>
    </row>
    <row r="13" spans="1:4" ht="14.25" customHeight="1">
      <c r="A13" s="11"/>
      <c r="B13" s="11"/>
      <c r="C13" s="11"/>
      <c r="D13" s="13"/>
    </row>
    <row r="14" spans="1:4" ht="14.25" customHeight="1">
      <c r="A14" s="11" t="s">
        <v>43</v>
      </c>
      <c r="B14" s="11" t="s">
        <v>48</v>
      </c>
      <c r="C14" s="11" t="s">
        <v>3</v>
      </c>
      <c r="D14" s="13">
        <v>0.0009794328703703703</v>
      </c>
    </row>
    <row r="15" spans="1:4" ht="14.25" customHeight="1">
      <c r="A15" s="11" t="s">
        <v>45</v>
      </c>
      <c r="B15" s="11" t="s">
        <v>49</v>
      </c>
      <c r="C15" s="11" t="s">
        <v>3</v>
      </c>
      <c r="D15" s="13">
        <v>0.0010128356481481481</v>
      </c>
    </row>
    <row r="16" spans="1:4" ht="14.25" customHeight="1">
      <c r="A16" s="11" t="s">
        <v>50</v>
      </c>
      <c r="B16" s="11" t="s">
        <v>51</v>
      </c>
      <c r="C16" s="11" t="s">
        <v>3</v>
      </c>
      <c r="D16" s="13">
        <v>0.0010222222222222223</v>
      </c>
    </row>
    <row r="17" spans="1:4" ht="14.25" customHeight="1">
      <c r="A17" s="11" t="s">
        <v>26</v>
      </c>
      <c r="B17" s="11" t="s">
        <v>52</v>
      </c>
      <c r="C17" s="11" t="s">
        <v>3</v>
      </c>
      <c r="D17" s="13">
        <v>0.0010229166666666665</v>
      </c>
    </row>
    <row r="18" spans="1:4" ht="14.25" customHeight="1">
      <c r="A18" s="11"/>
      <c r="B18" s="11"/>
      <c r="C18" s="11"/>
      <c r="D18" s="13"/>
    </row>
    <row r="19" spans="1:4" ht="14.25" customHeight="1">
      <c r="A19" s="11" t="s">
        <v>53</v>
      </c>
      <c r="B19" s="11" t="s">
        <v>54</v>
      </c>
      <c r="C19" s="11" t="s">
        <v>20</v>
      </c>
      <c r="D19" s="13">
        <v>0.0010911342592592591</v>
      </c>
    </row>
    <row r="20" spans="1:5" ht="12.75">
      <c r="A20" s="11" t="s">
        <v>58</v>
      </c>
      <c r="B20" s="11" t="s">
        <v>52</v>
      </c>
      <c r="C20" s="11" t="s">
        <v>20</v>
      </c>
      <c r="D20" s="13">
        <v>0.0011033680555555556</v>
      </c>
      <c r="E20" s="12"/>
    </row>
    <row r="21" spans="1:4" ht="12.75">
      <c r="A21" s="11" t="s">
        <v>59</v>
      </c>
      <c r="B21" s="11" t="s">
        <v>60</v>
      </c>
      <c r="C21" s="11" t="s">
        <v>20</v>
      </c>
      <c r="D21" s="13">
        <v>0.0011217245370370372</v>
      </c>
    </row>
    <row r="22" spans="1:4" ht="14.25" customHeight="1">
      <c r="A22" s="11" t="s">
        <v>56</v>
      </c>
      <c r="B22" s="11" t="s">
        <v>52</v>
      </c>
      <c r="C22" s="11" t="s">
        <v>20</v>
      </c>
      <c r="D22" s="13">
        <v>0.0011525694444444443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D14"/>
  <sheetViews>
    <sheetView workbookViewId="0" topLeftCell="A1">
      <pane xSplit="1" topLeftCell="B1" activePane="topRight" state="frozen"/>
      <selection pane="topLeft" activeCell="A1" sqref="A1"/>
      <selection pane="topRight" activeCell="D6" sqref="A5:D6"/>
    </sheetView>
  </sheetViews>
  <sheetFormatPr defaultColWidth="9.140625" defaultRowHeight="12.75"/>
  <cols>
    <col min="1" max="1" width="16.28125" style="0" customWidth="1"/>
    <col min="2" max="2" width="19.28125" style="0" customWidth="1"/>
  </cols>
  <sheetData>
    <row r="3" spans="1:4" ht="12.75">
      <c r="A3" s="14"/>
      <c r="B3" s="14"/>
      <c r="C3" s="14"/>
      <c r="D3" s="14"/>
    </row>
    <row r="4" spans="1:4" ht="12.75">
      <c r="A4" s="14" t="s">
        <v>1</v>
      </c>
      <c r="B4" s="14" t="s">
        <v>4</v>
      </c>
      <c r="C4" s="14" t="s">
        <v>2</v>
      </c>
      <c r="D4" s="14" t="s">
        <v>13</v>
      </c>
    </row>
    <row r="5" spans="1:4" ht="12.75">
      <c r="A5" s="15" t="s">
        <v>34</v>
      </c>
      <c r="B5" s="15" t="s">
        <v>32</v>
      </c>
      <c r="C5" s="15" t="s">
        <v>14</v>
      </c>
      <c r="D5" s="15">
        <v>54.1</v>
      </c>
    </row>
    <row r="6" spans="1:4" ht="12.75">
      <c r="A6" s="15" t="s">
        <v>29</v>
      </c>
      <c r="B6" s="15" t="s">
        <v>35</v>
      </c>
      <c r="C6" s="15" t="s">
        <v>14</v>
      </c>
      <c r="D6" s="15">
        <v>55.64</v>
      </c>
    </row>
    <row r="7" spans="1:4" ht="12.75">
      <c r="A7" s="14"/>
      <c r="B7" s="14"/>
      <c r="C7" s="14"/>
      <c r="D7" s="14"/>
    </row>
    <row r="8" spans="1:4" ht="12.75">
      <c r="A8" s="14"/>
      <c r="B8" s="14"/>
      <c r="C8" s="14"/>
      <c r="D8" s="14"/>
    </row>
    <row r="9" spans="1:4" ht="12.75">
      <c r="A9" s="15" t="s">
        <v>50</v>
      </c>
      <c r="B9" s="15" t="s">
        <v>61</v>
      </c>
      <c r="C9" s="15" t="s">
        <v>3</v>
      </c>
      <c r="D9" s="15">
        <v>59.21</v>
      </c>
    </row>
    <row r="10" spans="1:4" ht="12.75">
      <c r="A10" s="14"/>
      <c r="B10" s="14"/>
      <c r="C10" s="14"/>
      <c r="D10" s="14"/>
    </row>
    <row r="11" spans="1:4" ht="12.75">
      <c r="A11" s="15" t="s">
        <v>27</v>
      </c>
      <c r="B11" s="16" t="s">
        <v>37</v>
      </c>
      <c r="C11" s="15" t="s">
        <v>20</v>
      </c>
      <c r="D11" s="15">
        <v>64.38</v>
      </c>
    </row>
    <row r="12" spans="1:4" ht="12.75">
      <c r="A12" s="14"/>
      <c r="B12" s="14"/>
      <c r="C12" s="14"/>
      <c r="D12" s="14"/>
    </row>
    <row r="13" spans="1:4" ht="12.75">
      <c r="A13" s="14"/>
      <c r="B13" s="14"/>
      <c r="C13" s="14"/>
      <c r="D13" s="14"/>
    </row>
    <row r="14" spans="1:4" ht="12.75">
      <c r="A14" s="14"/>
      <c r="B14" s="14"/>
      <c r="C14" s="14"/>
      <c r="D14" s="14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D20"/>
  <sheetViews>
    <sheetView workbookViewId="0" topLeftCell="A1">
      <pane xSplit="1" topLeftCell="B1" activePane="topRight" state="frozen"/>
      <selection pane="topLeft" activeCell="A1" sqref="A1"/>
      <selection pane="topRight" activeCell="B17" sqref="B17"/>
    </sheetView>
  </sheetViews>
  <sheetFormatPr defaultColWidth="9.140625" defaultRowHeight="12.75"/>
  <cols>
    <col min="1" max="1" width="16.28125" style="0" customWidth="1"/>
    <col min="2" max="2" width="19.28125" style="0" customWidth="1"/>
  </cols>
  <sheetData>
    <row r="4" spans="1:4" ht="12.75">
      <c r="A4" t="s">
        <v>1</v>
      </c>
      <c r="B4" t="s">
        <v>4</v>
      </c>
      <c r="C4" t="s">
        <v>2</v>
      </c>
      <c r="D4" t="s">
        <v>13</v>
      </c>
    </row>
    <row r="5" spans="1:4" ht="12.75">
      <c r="A5" s="11" t="s">
        <v>34</v>
      </c>
      <c r="B5" s="11" t="s">
        <v>62</v>
      </c>
      <c r="C5" s="11" t="s">
        <v>14</v>
      </c>
      <c r="D5" s="13">
        <v>0.0009163657407407409</v>
      </c>
    </row>
    <row r="6" spans="1:4" ht="12.75">
      <c r="A6" s="11" t="s">
        <v>19</v>
      </c>
      <c r="B6" s="11" t="s">
        <v>62</v>
      </c>
      <c r="C6" s="11" t="s">
        <v>14</v>
      </c>
      <c r="D6" s="13">
        <v>0.0009436458333333332</v>
      </c>
    </row>
    <row r="7" spans="1:4" ht="12.75">
      <c r="A7" s="11" t="s">
        <v>63</v>
      </c>
      <c r="B7" s="11" t="s">
        <v>62</v>
      </c>
      <c r="C7" s="11" t="s">
        <v>14</v>
      </c>
      <c r="D7" s="13">
        <v>0.000955775462962963</v>
      </c>
    </row>
    <row r="8" spans="1:4" ht="15" customHeight="1">
      <c r="A8" s="11" t="s">
        <v>64</v>
      </c>
      <c r="B8" s="11" t="s">
        <v>39</v>
      </c>
      <c r="C8" s="11" t="s">
        <v>14</v>
      </c>
      <c r="D8" s="13">
        <v>0.0009860532407407407</v>
      </c>
    </row>
    <row r="9" spans="1:4" ht="12.75">
      <c r="A9" s="11" t="s">
        <v>65</v>
      </c>
      <c r="B9" s="11" t="s">
        <v>66</v>
      </c>
      <c r="C9" s="11" t="s">
        <v>14</v>
      </c>
      <c r="D9" s="13">
        <v>0.0010085300925925926</v>
      </c>
    </row>
    <row r="10" spans="1:4" ht="12.75">
      <c r="A10" s="11"/>
      <c r="B10" s="11"/>
      <c r="C10" s="11"/>
      <c r="D10" s="13"/>
    </row>
    <row r="11" spans="1:4" ht="12.75">
      <c r="A11" s="11"/>
      <c r="B11" s="11"/>
      <c r="C11" s="11"/>
      <c r="D11" s="13"/>
    </row>
    <row r="12" spans="1:4" ht="12.75">
      <c r="A12" s="11" t="s">
        <v>57</v>
      </c>
      <c r="B12" s="11" t="s">
        <v>39</v>
      </c>
      <c r="C12" s="11" t="s">
        <v>38</v>
      </c>
      <c r="D12" s="12" t="s">
        <v>68</v>
      </c>
    </row>
    <row r="13" spans="1:4" ht="12.75">
      <c r="A13" s="11"/>
      <c r="B13" s="11"/>
      <c r="C13" s="11"/>
      <c r="D13" s="12"/>
    </row>
    <row r="15" spans="1:4" ht="12.75">
      <c r="A15" s="11" t="s">
        <v>43</v>
      </c>
      <c r="B15" s="11" t="s">
        <v>48</v>
      </c>
      <c r="C15" s="11" t="s">
        <v>3</v>
      </c>
      <c r="D15" s="13">
        <v>0.0009913194444444444</v>
      </c>
    </row>
    <row r="16" spans="1:4" ht="12.75">
      <c r="A16" s="11" t="s">
        <v>45</v>
      </c>
      <c r="B16" s="11" t="s">
        <v>31</v>
      </c>
      <c r="C16" s="11" t="s">
        <v>3</v>
      </c>
      <c r="D16" s="13">
        <v>0.0010180902777777777</v>
      </c>
    </row>
    <row r="17" spans="1:4" ht="12.75">
      <c r="A17" s="11"/>
      <c r="B17" s="11"/>
      <c r="C17" s="11"/>
      <c r="D17" s="13"/>
    </row>
    <row r="18" spans="1:4" ht="12.75">
      <c r="A18" s="11"/>
      <c r="B18" s="11"/>
      <c r="C18" s="11"/>
      <c r="D18" s="13"/>
    </row>
    <row r="19" spans="1:4" ht="12.75">
      <c r="A19" s="11" t="s">
        <v>67</v>
      </c>
      <c r="B19" s="11" t="s">
        <v>60</v>
      </c>
      <c r="C19" s="11" t="s">
        <v>20</v>
      </c>
      <c r="D19" s="13">
        <v>0.0011004282407407408</v>
      </c>
    </row>
    <row r="20" spans="1:4" ht="12.75">
      <c r="A20" s="11" t="s">
        <v>27</v>
      </c>
      <c r="B20" s="11" t="s">
        <v>31</v>
      </c>
      <c r="C20" s="11" t="s">
        <v>20</v>
      </c>
      <c r="D20" s="13">
        <v>0.0011055555555555556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4:D20"/>
  <sheetViews>
    <sheetView workbookViewId="0" topLeftCell="A1">
      <pane xSplit="1" topLeftCell="B1" activePane="topRight" state="frozen"/>
      <selection pane="topLeft" activeCell="A1" sqref="A1"/>
      <selection pane="topRight" activeCell="C14" sqref="C14"/>
    </sheetView>
  </sheetViews>
  <sheetFormatPr defaultColWidth="9.140625" defaultRowHeight="12.75"/>
  <cols>
    <col min="1" max="1" width="16.28125" style="5" customWidth="1"/>
    <col min="2" max="2" width="19.28125" style="5" customWidth="1"/>
    <col min="3" max="4" width="9.140625" style="5" customWidth="1"/>
    <col min="10" max="10" width="3.00390625" style="0" bestFit="1" customWidth="1"/>
    <col min="11" max="11" width="7.140625" style="0" bestFit="1" customWidth="1"/>
  </cols>
  <sheetData>
    <row r="4" spans="1:4" ht="12.75">
      <c r="A4" s="14" t="s">
        <v>1</v>
      </c>
      <c r="B4" s="14" t="s">
        <v>4</v>
      </c>
      <c r="C4" s="14" t="s">
        <v>2</v>
      </c>
      <c r="D4" s="14" t="s">
        <v>13</v>
      </c>
    </row>
    <row r="5" spans="1:4" ht="12.75" customHeight="1">
      <c r="A5" s="15" t="s">
        <v>34</v>
      </c>
      <c r="B5" s="15" t="s">
        <v>32</v>
      </c>
      <c r="C5" s="15" t="s">
        <v>14</v>
      </c>
      <c r="D5" s="17">
        <v>0.0010839467592592593</v>
      </c>
    </row>
    <row r="6" spans="1:4" ht="12.75" customHeight="1">
      <c r="A6" s="15" t="s">
        <v>47</v>
      </c>
      <c r="B6" s="15" t="s">
        <v>32</v>
      </c>
      <c r="C6" s="15" t="s">
        <v>14</v>
      </c>
      <c r="D6" s="17">
        <v>0.0011059143518518518</v>
      </c>
    </row>
    <row r="7" spans="1:4" ht="12.75" customHeight="1">
      <c r="A7" s="15" t="s">
        <v>19</v>
      </c>
      <c r="B7" s="15" t="s">
        <v>32</v>
      </c>
      <c r="C7" s="15" t="s">
        <v>14</v>
      </c>
      <c r="D7" s="17">
        <v>0.001120798611111111</v>
      </c>
    </row>
    <row r="8" spans="1:4" ht="12.75" customHeight="1">
      <c r="A8" s="15" t="s">
        <v>40</v>
      </c>
      <c r="B8" s="15" t="s">
        <v>32</v>
      </c>
      <c r="C8" s="15" t="s">
        <v>14</v>
      </c>
      <c r="D8" s="17">
        <v>0.0011414930555555555</v>
      </c>
    </row>
    <row r="9" spans="1:4" ht="12.75" customHeight="1">
      <c r="A9" s="15" t="s">
        <v>29</v>
      </c>
      <c r="B9" s="15" t="s">
        <v>69</v>
      </c>
      <c r="C9" s="15" t="s">
        <v>14</v>
      </c>
      <c r="D9" s="17">
        <v>0.001153865740740741</v>
      </c>
    </row>
    <row r="10" spans="1:4" ht="12.75" customHeight="1">
      <c r="A10" s="15" t="s">
        <v>72</v>
      </c>
      <c r="B10" s="15" t="s">
        <v>32</v>
      </c>
      <c r="C10" s="15" t="s">
        <v>14</v>
      </c>
      <c r="D10" s="17">
        <v>0.0011700347222222223</v>
      </c>
    </row>
    <row r="11" spans="1:4" ht="12.75" customHeight="1">
      <c r="A11" s="15"/>
      <c r="B11" s="15"/>
      <c r="C11" s="15"/>
      <c r="D11" s="17"/>
    </row>
    <row r="12" spans="1:4" ht="12.75">
      <c r="A12" s="14"/>
      <c r="B12" s="14"/>
      <c r="C12" s="14"/>
      <c r="D12" s="14"/>
    </row>
    <row r="13" spans="1:4" ht="12.75" customHeight="1">
      <c r="A13" s="15" t="s">
        <v>43</v>
      </c>
      <c r="B13" s="15" t="s">
        <v>44</v>
      </c>
      <c r="C13" s="15" t="s">
        <v>3</v>
      </c>
      <c r="D13" s="17">
        <v>0.0011479745370370372</v>
      </c>
    </row>
    <row r="14" spans="1:4" ht="12.75" customHeight="1">
      <c r="A14" s="15" t="s">
        <v>70</v>
      </c>
      <c r="B14" s="15" t="s">
        <v>71</v>
      </c>
      <c r="C14" s="15" t="s">
        <v>3</v>
      </c>
      <c r="D14" s="17">
        <v>0.001148287037037037</v>
      </c>
    </row>
    <row r="15" spans="1:4" ht="12.75" customHeight="1">
      <c r="A15" s="15" t="s">
        <v>50</v>
      </c>
      <c r="B15" s="15" t="s">
        <v>61</v>
      </c>
      <c r="C15" s="15" t="s">
        <v>3</v>
      </c>
      <c r="D15" s="17">
        <v>0.0011558217592592592</v>
      </c>
    </row>
    <row r="16" spans="1:4" ht="12.75" customHeight="1">
      <c r="A16" s="15" t="s">
        <v>45</v>
      </c>
      <c r="B16" s="15" t="s">
        <v>71</v>
      </c>
      <c r="C16" s="15" t="s">
        <v>3</v>
      </c>
      <c r="D16" s="17">
        <v>0.0011627314814814814</v>
      </c>
    </row>
    <row r="17" spans="1:4" ht="12.75" customHeight="1">
      <c r="A17" s="15"/>
      <c r="B17" s="15"/>
      <c r="C17" s="15"/>
      <c r="D17" s="17"/>
    </row>
    <row r="18" spans="1:4" ht="12.75">
      <c r="A18" s="14"/>
      <c r="B18" s="14"/>
      <c r="C18" s="14"/>
      <c r="D18" s="14"/>
    </row>
    <row r="19" spans="1:4" ht="12.75" customHeight="1">
      <c r="A19" s="15" t="s">
        <v>27</v>
      </c>
      <c r="B19" s="15" t="s">
        <v>71</v>
      </c>
      <c r="C19" s="15" t="s">
        <v>20</v>
      </c>
      <c r="D19" s="17">
        <v>0.0012814236111111112</v>
      </c>
    </row>
    <row r="20" spans="1:4" ht="12.75" customHeight="1">
      <c r="A20" s="15" t="s">
        <v>73</v>
      </c>
      <c r="B20" s="15" t="s">
        <v>71</v>
      </c>
      <c r="C20" s="15" t="s">
        <v>20</v>
      </c>
      <c r="D20" s="17">
        <v>0.0013063657407407408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4:G27"/>
  <sheetViews>
    <sheetView workbookViewId="0" topLeftCell="A1">
      <pane xSplit="1" topLeftCell="B1" activePane="topRight" state="frozen"/>
      <selection pane="topLeft" activeCell="A1" sqref="A1"/>
      <selection pane="topRight" activeCell="A12" sqref="A12"/>
    </sheetView>
  </sheetViews>
  <sheetFormatPr defaultColWidth="9.140625" defaultRowHeight="12.75"/>
  <cols>
    <col min="1" max="1" width="16.28125" style="0" customWidth="1"/>
    <col min="2" max="2" width="19.28125" style="0" customWidth="1"/>
    <col min="3" max="3" width="15.8515625" style="0" customWidth="1"/>
  </cols>
  <sheetData>
    <row r="4" spans="1:4" ht="12.75">
      <c r="A4" t="s">
        <v>1</v>
      </c>
      <c r="B4" t="s">
        <v>4</v>
      </c>
      <c r="C4" t="s">
        <v>2</v>
      </c>
      <c r="D4" t="s">
        <v>13</v>
      </c>
    </row>
    <row r="5" ht="12.75">
      <c r="D5" s="3"/>
    </row>
    <row r="6" ht="12.75">
      <c r="D6" s="3"/>
    </row>
    <row r="7" spans="1:4" ht="12.75">
      <c r="A7" s="11" t="s">
        <v>34</v>
      </c>
      <c r="B7" s="11" t="s">
        <v>39</v>
      </c>
      <c r="C7" s="11" t="s">
        <v>14</v>
      </c>
      <c r="D7" s="13">
        <v>0.000913599537037037</v>
      </c>
    </row>
    <row r="8" spans="1:4" ht="12.75">
      <c r="A8" s="11" t="s">
        <v>47</v>
      </c>
      <c r="B8" s="11" t="s">
        <v>39</v>
      </c>
      <c r="C8" s="11" t="s">
        <v>14</v>
      </c>
      <c r="D8" s="13">
        <v>0.0009411342592592592</v>
      </c>
    </row>
    <row r="9" spans="1:4" ht="12.75">
      <c r="A9" s="11" t="s">
        <v>29</v>
      </c>
      <c r="B9" s="11" t="s">
        <v>79</v>
      </c>
      <c r="C9" s="11" t="s">
        <v>14</v>
      </c>
      <c r="D9" s="13">
        <v>0.0010053935185185185</v>
      </c>
    </row>
    <row r="10" spans="1:7" ht="12.75">
      <c r="A10" s="11" t="s">
        <v>19</v>
      </c>
      <c r="B10" s="11" t="s">
        <v>39</v>
      </c>
      <c r="C10" s="11" t="s">
        <v>14</v>
      </c>
      <c r="D10" s="13">
        <v>0.0010225810185185186</v>
      </c>
      <c r="F10" s="12"/>
      <c r="G10" s="13"/>
    </row>
    <row r="11" spans="1:4" ht="12.75">
      <c r="A11" s="11" t="s">
        <v>89</v>
      </c>
      <c r="B11" s="11" t="s">
        <v>39</v>
      </c>
      <c r="C11" s="11" t="s">
        <v>14</v>
      </c>
      <c r="D11" s="13">
        <v>0.0010355439814814815</v>
      </c>
    </row>
    <row r="12" spans="1:4" ht="12.75">
      <c r="A12" s="11" t="s">
        <v>91</v>
      </c>
      <c r="B12" s="11" t="s">
        <v>92</v>
      </c>
      <c r="C12" s="11" t="s">
        <v>14</v>
      </c>
      <c r="D12" s="13">
        <v>0.0010691087962962963</v>
      </c>
    </row>
    <row r="13" spans="1:4" ht="12.75">
      <c r="A13" s="11"/>
      <c r="B13" s="11"/>
      <c r="C13" s="11"/>
      <c r="D13" s="13"/>
    </row>
    <row r="14" spans="1:4" ht="12.75">
      <c r="A14" s="11" t="s">
        <v>57</v>
      </c>
      <c r="B14" s="11" t="s">
        <v>39</v>
      </c>
      <c r="C14" s="11" t="s">
        <v>38</v>
      </c>
      <c r="D14" s="13">
        <v>0.0010185069444444445</v>
      </c>
    </row>
    <row r="15" spans="1:4" ht="12.75">
      <c r="A15" s="11"/>
      <c r="B15" s="11"/>
      <c r="C15" s="11"/>
      <c r="D15" s="13"/>
    </row>
    <row r="16" spans="1:4" ht="12.75">
      <c r="A16" s="11" t="s">
        <v>76</v>
      </c>
      <c r="B16" s="11" t="s">
        <v>77</v>
      </c>
      <c r="C16" s="11" t="s">
        <v>3</v>
      </c>
      <c r="D16" s="13">
        <v>0.0009674421296296297</v>
      </c>
    </row>
    <row r="17" spans="1:4" ht="12.75">
      <c r="A17" s="11" t="s">
        <v>50</v>
      </c>
      <c r="B17" s="11" t="s">
        <v>51</v>
      </c>
      <c r="C17" s="11" t="s">
        <v>3</v>
      </c>
      <c r="D17" s="13">
        <v>0.0009849189814814814</v>
      </c>
    </row>
    <row r="18" spans="1:4" ht="12.75">
      <c r="A18" s="11" t="s">
        <v>43</v>
      </c>
      <c r="B18" s="11" t="s">
        <v>48</v>
      </c>
      <c r="C18" s="11" t="s">
        <v>3</v>
      </c>
      <c r="D18" s="13">
        <v>0.0009850231481481483</v>
      </c>
    </row>
    <row r="19" spans="1:4" ht="12.75">
      <c r="A19" s="11" t="s">
        <v>45</v>
      </c>
      <c r="B19" s="11" t="s">
        <v>78</v>
      </c>
      <c r="C19" s="11" t="s">
        <v>3</v>
      </c>
      <c r="D19" s="13">
        <v>0.0010039814814814813</v>
      </c>
    </row>
    <row r="21" spans="1:4" ht="12.75">
      <c r="A21" s="11" t="s">
        <v>80</v>
      </c>
      <c r="B21" s="11" t="s">
        <v>48</v>
      </c>
      <c r="C21" s="11" t="s">
        <v>20</v>
      </c>
      <c r="D21" s="13">
        <v>0.0010441435185185185</v>
      </c>
    </row>
    <row r="22" spans="1:4" ht="12.75">
      <c r="A22" s="11" t="s">
        <v>81</v>
      </c>
      <c r="B22" s="11" t="s">
        <v>78</v>
      </c>
      <c r="C22" s="11" t="s">
        <v>20</v>
      </c>
      <c r="D22" s="13">
        <v>0.0010668287037037037</v>
      </c>
    </row>
    <row r="23" spans="1:4" ht="12.75">
      <c r="A23" s="11" t="s">
        <v>27</v>
      </c>
      <c r="B23" s="11" t="s">
        <v>78</v>
      </c>
      <c r="C23" s="11" t="s">
        <v>20</v>
      </c>
      <c r="D23" s="13">
        <v>0.0010926157407407408</v>
      </c>
    </row>
    <row r="24" spans="1:4" ht="12.75">
      <c r="A24" s="11" t="s">
        <v>82</v>
      </c>
      <c r="B24" s="11" t="s">
        <v>48</v>
      </c>
      <c r="C24" s="11" t="s">
        <v>20</v>
      </c>
      <c r="D24" s="13">
        <v>0.0010935648148148148</v>
      </c>
    </row>
    <row r="25" spans="1:4" ht="12.75">
      <c r="A25" s="11" t="s">
        <v>83</v>
      </c>
      <c r="B25" s="11" t="s">
        <v>84</v>
      </c>
      <c r="C25" s="11" t="s">
        <v>20</v>
      </c>
      <c r="D25" s="13">
        <v>0.0011685416666666667</v>
      </c>
    </row>
    <row r="26" spans="1:4" ht="12.75">
      <c r="A26" s="11" t="s">
        <v>85</v>
      </c>
      <c r="B26" s="11" t="s">
        <v>86</v>
      </c>
      <c r="C26" s="11" t="s">
        <v>20</v>
      </c>
      <c r="D26" s="13">
        <v>0.0011789930555555557</v>
      </c>
    </row>
    <row r="27" spans="1:4" ht="12.75">
      <c r="A27" s="11" t="s">
        <v>87</v>
      </c>
      <c r="B27" s="11" t="s">
        <v>88</v>
      </c>
      <c r="C27" s="11" t="s">
        <v>20</v>
      </c>
      <c r="D27" s="13">
        <v>0.0012381481481481482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4:D22"/>
  <sheetViews>
    <sheetView workbookViewId="0" topLeftCell="A1">
      <pane xSplit="1" topLeftCell="B1" activePane="topRight" state="frozen"/>
      <selection pane="topLeft" activeCell="A1" sqref="A1"/>
      <selection pane="topRight" activeCell="B21" sqref="B21"/>
    </sheetView>
  </sheetViews>
  <sheetFormatPr defaultColWidth="9.140625" defaultRowHeight="12.75"/>
  <cols>
    <col min="1" max="1" width="16.28125" style="0" customWidth="1"/>
    <col min="2" max="2" width="19.28125" style="0" customWidth="1"/>
  </cols>
  <sheetData>
    <row r="4" spans="1:4" ht="12.75">
      <c r="A4" t="s">
        <v>1</v>
      </c>
      <c r="B4" t="s">
        <v>4</v>
      </c>
      <c r="C4" t="s">
        <v>2</v>
      </c>
      <c r="D4" t="s">
        <v>13</v>
      </c>
    </row>
    <row r="5" spans="1:4" ht="12.75">
      <c r="A5" s="11" t="s">
        <v>34</v>
      </c>
      <c r="B5" s="11" t="s">
        <v>39</v>
      </c>
      <c r="C5" s="11" t="s">
        <v>14</v>
      </c>
      <c r="D5" s="13">
        <v>0.0007171527777777778</v>
      </c>
    </row>
    <row r="6" spans="1:4" ht="12.75">
      <c r="A6" s="11" t="s">
        <v>19</v>
      </c>
      <c r="B6" s="11" t="s">
        <v>93</v>
      </c>
      <c r="C6" s="11" t="s">
        <v>14</v>
      </c>
      <c r="D6" s="13">
        <v>0.0007255902777777778</v>
      </c>
    </row>
    <row r="7" spans="1:4" ht="12.75">
      <c r="A7" s="11" t="s">
        <v>94</v>
      </c>
      <c r="B7" s="11" t="s">
        <v>39</v>
      </c>
      <c r="C7" s="11" t="s">
        <v>14</v>
      </c>
      <c r="D7" s="13">
        <v>0.0007519444444444444</v>
      </c>
    </row>
    <row r="8" spans="1:4" ht="12.75">
      <c r="A8" s="11" t="s">
        <v>29</v>
      </c>
      <c r="B8" s="11" t="s">
        <v>79</v>
      </c>
      <c r="C8" s="11" t="s">
        <v>14</v>
      </c>
      <c r="D8" s="13">
        <v>0.0007748148148148147</v>
      </c>
    </row>
    <row r="9" spans="1:4" ht="12.75">
      <c r="A9" s="11"/>
      <c r="B9" s="11"/>
      <c r="C9" s="11"/>
      <c r="D9" s="13"/>
    </row>
    <row r="10" spans="1:4" ht="12.75">
      <c r="A10" s="11"/>
      <c r="B10" s="11"/>
      <c r="C10" s="11"/>
      <c r="D10" s="13"/>
    </row>
    <row r="11" spans="1:4" ht="12.75">
      <c r="A11" s="11" t="s">
        <v>99</v>
      </c>
      <c r="B11" s="11" t="s">
        <v>97</v>
      </c>
      <c r="C11" s="11" t="s">
        <v>38</v>
      </c>
      <c r="D11" s="13">
        <v>0.0008215046296296296</v>
      </c>
    </row>
    <row r="12" spans="1:4" ht="12.75">
      <c r="A12" s="11"/>
      <c r="B12" s="11"/>
      <c r="C12" s="11"/>
      <c r="D12" s="13"/>
    </row>
    <row r="13" spans="1:4" ht="12.75">
      <c r="A13" s="11"/>
      <c r="B13" s="11"/>
      <c r="C13" s="11"/>
      <c r="D13" s="13"/>
    </row>
    <row r="14" spans="1:4" ht="12.75">
      <c r="A14" s="11" t="s">
        <v>95</v>
      </c>
      <c r="B14" s="11" t="s">
        <v>96</v>
      </c>
      <c r="C14" s="11" t="s">
        <v>3</v>
      </c>
      <c r="D14" s="13">
        <v>0.0007574999999999999</v>
      </c>
    </row>
    <row r="15" spans="1:4" ht="12.75">
      <c r="A15" s="11" t="s">
        <v>70</v>
      </c>
      <c r="B15" s="11" t="s">
        <v>78</v>
      </c>
      <c r="C15" s="11" t="s">
        <v>3</v>
      </c>
      <c r="D15" s="13">
        <v>0.000761412037037037</v>
      </c>
    </row>
    <row r="16" spans="1:4" ht="12.75">
      <c r="A16" s="11" t="s">
        <v>43</v>
      </c>
      <c r="B16" s="11" t="s">
        <v>48</v>
      </c>
      <c r="C16" s="11" t="s">
        <v>3</v>
      </c>
      <c r="D16" s="13">
        <v>0.0007733101851851851</v>
      </c>
    </row>
    <row r="17" spans="1:4" ht="12.75">
      <c r="A17" s="11"/>
      <c r="B17" s="11"/>
      <c r="C17" s="11"/>
      <c r="D17" s="13"/>
    </row>
    <row r="19" spans="1:4" ht="12.75">
      <c r="A19" s="11" t="s">
        <v>53</v>
      </c>
      <c r="B19" s="11" t="s">
        <v>98</v>
      </c>
      <c r="C19" s="11" t="s">
        <v>20</v>
      </c>
      <c r="D19" s="13">
        <v>0.0008112731481481481</v>
      </c>
    </row>
    <row r="20" spans="1:4" ht="12.75">
      <c r="A20" s="11" t="s">
        <v>82</v>
      </c>
      <c r="B20" s="11" t="s">
        <v>48</v>
      </c>
      <c r="C20" s="11" t="s">
        <v>20</v>
      </c>
      <c r="D20" s="13">
        <v>0.0008170486111111112</v>
      </c>
    </row>
    <row r="21" spans="1:4" ht="12.75">
      <c r="A21" s="11" t="s">
        <v>67</v>
      </c>
      <c r="B21" s="11" t="s">
        <v>60</v>
      </c>
      <c r="C21" s="11" t="s">
        <v>20</v>
      </c>
      <c r="D21" s="13">
        <v>0.0008664930555555556</v>
      </c>
    </row>
    <row r="22" spans="1:4" ht="12.75">
      <c r="A22" s="11" t="s">
        <v>100</v>
      </c>
      <c r="B22" s="11" t="s">
        <v>101</v>
      </c>
      <c r="C22" s="11" t="s">
        <v>20</v>
      </c>
      <c r="D22" s="13">
        <v>0.0010212962962962962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andrewr</dc:creator>
  <cp:keywords/>
  <dc:description/>
  <cp:lastModifiedBy>Admin</cp:lastModifiedBy>
  <cp:lastPrinted>2006-03-16T04:35:27Z</cp:lastPrinted>
  <dcterms:created xsi:type="dcterms:W3CDTF">2005-02-01T03:01:38Z</dcterms:created>
  <dcterms:modified xsi:type="dcterms:W3CDTF">2006-11-15T23:33:15Z</dcterms:modified>
  <cp:category/>
  <cp:version/>
  <cp:contentType/>
  <cp:contentStatus/>
</cp:coreProperties>
</file>