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761" activeTab="1"/>
  </bookViews>
  <sheets>
    <sheet name="Classes" sheetId="1" r:id="rId1"/>
    <sheet name="Summary" sheetId="2" r:id="rId2"/>
    <sheet name="Calder 20-01" sheetId="3" r:id="rId3"/>
    <sheet name="Phillip Island 31-03" sheetId="4" r:id="rId4"/>
    <sheet name="Sandown 25-04" sheetId="5" r:id="rId5"/>
    <sheet name="Sandown 10-06" sheetId="6" r:id="rId6"/>
    <sheet name="Winton 28-07" sheetId="7" r:id="rId7"/>
    <sheet name="Sandown 12-08" sheetId="8" r:id="rId8"/>
    <sheet name="Morwell 22-09" sheetId="9" r:id="rId9"/>
    <sheet name="Calder 14-10" sheetId="10" r:id="rId10"/>
  </sheets>
  <definedNames/>
  <calcPr fullCalcOnLoad="1"/>
</workbook>
</file>

<file path=xl/sharedStrings.xml><?xml version="1.0" encoding="utf-8"?>
<sst xmlns="http://schemas.openxmlformats.org/spreadsheetml/2006/main" count="685" uniqueCount="272">
  <si>
    <t>Name</t>
  </si>
  <si>
    <t>Class</t>
  </si>
  <si>
    <t>Car</t>
  </si>
  <si>
    <t>Rnd 1</t>
  </si>
  <si>
    <t>Rnd 2</t>
  </si>
  <si>
    <t>Rnd 3</t>
  </si>
  <si>
    <t>Rnd 4</t>
  </si>
  <si>
    <t>Rnd 5</t>
  </si>
  <si>
    <t>Rnd 6</t>
  </si>
  <si>
    <t>Rnd 7</t>
  </si>
  <si>
    <t>Total</t>
  </si>
  <si>
    <t>Fastest.</t>
  </si>
  <si>
    <t>Class A</t>
  </si>
  <si>
    <t>Overall</t>
  </si>
  <si>
    <t>Class B</t>
  </si>
  <si>
    <t>Class C</t>
  </si>
  <si>
    <t>Mod 4WD</t>
  </si>
  <si>
    <t>Std 4WD</t>
  </si>
  <si>
    <t>Mod 2WD</t>
  </si>
  <si>
    <t>Std 2WD</t>
  </si>
  <si>
    <t>Class D</t>
  </si>
  <si>
    <t>Rnd 8</t>
  </si>
  <si>
    <t xml:space="preserve">Rnd 8 </t>
  </si>
  <si>
    <t>Adjusted Total (Best of 6 Rounds)</t>
  </si>
  <si>
    <t>2007 SAU VIC Club Championship</t>
  </si>
  <si>
    <t>Class E</t>
  </si>
  <si>
    <t>AWD 2.5 litre + under</t>
  </si>
  <si>
    <t>Chris Law</t>
  </si>
  <si>
    <t>Shane Creed</t>
  </si>
  <si>
    <t>Craig Esposito</t>
  </si>
  <si>
    <t>Simon Husk</t>
  </si>
  <si>
    <t>C</t>
  </si>
  <si>
    <t>Mark Vander Werf</t>
  </si>
  <si>
    <t>James Ward</t>
  </si>
  <si>
    <t>Matt Karlsen</t>
  </si>
  <si>
    <t>A</t>
  </si>
  <si>
    <t>Aaron Panozza</t>
  </si>
  <si>
    <t>Jack Blanas</t>
  </si>
  <si>
    <t>Tom Giordano</t>
  </si>
  <si>
    <t>Andrew Richmond</t>
  </si>
  <si>
    <t>Andrew Collins</t>
  </si>
  <si>
    <t>Roy Cushan</t>
  </si>
  <si>
    <t>Daniel Lemish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</si>
  <si>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</si>
  <si>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</si>
  <si>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</si>
  <si>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</si>
  <si>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</si>
  <si>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</si>
  <si>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</si>
  <si>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</si>
  <si>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Wayne Sterling</t>
  </si>
  <si>
    <t>Kyle Walker</t>
  </si>
  <si>
    <t>Justine Schuller</t>
  </si>
  <si>
    <t>Ray Evans</t>
  </si>
  <si>
    <t>D</t>
  </si>
  <si>
    <t>B</t>
  </si>
  <si>
    <t>E</t>
  </si>
  <si>
    <t>Blue R34 GTR</t>
  </si>
  <si>
    <t>White R34 GTR</t>
  </si>
  <si>
    <t>Silver R33 GTR</t>
  </si>
  <si>
    <t>Black R32 GTST</t>
  </si>
  <si>
    <t>White R33 GTST</t>
  </si>
  <si>
    <t>Red EVO 8MR</t>
  </si>
  <si>
    <t>Blue WRX</t>
  </si>
  <si>
    <t>White EVO IIV</t>
  </si>
  <si>
    <t>Black R32 GTS</t>
  </si>
  <si>
    <t>White R31 GTS</t>
  </si>
  <si>
    <t>Black R33GTR</t>
  </si>
  <si>
    <t>Black R34GTT</t>
  </si>
  <si>
    <t>Silver R33GTST</t>
  </si>
  <si>
    <t>Blue 200SX S15</t>
  </si>
  <si>
    <t>White 180SX</t>
  </si>
  <si>
    <t>GunMetal R33 GTST</t>
  </si>
  <si>
    <t>Silver R33 GTST</t>
  </si>
  <si>
    <t>Black R33 GTST</t>
  </si>
  <si>
    <t>Justin Marcus (Exp)</t>
  </si>
  <si>
    <t>Justin Marcus</t>
  </si>
  <si>
    <t>Calder</t>
  </si>
  <si>
    <t>Phillip Island</t>
  </si>
  <si>
    <t>Sandown</t>
  </si>
  <si>
    <t>Winton</t>
  </si>
  <si>
    <t>Morwell</t>
  </si>
  <si>
    <t>Standard Class:</t>
  </si>
  <si>
    <t>(List of Free Mods allowed in standard class)</t>
  </si>
  <si>
    <t>Suspension - All</t>
  </si>
  <si>
    <t>Brakes - All</t>
  </si>
  <si>
    <t>Electronics (ECU, Boost Controllers) - All</t>
  </si>
  <si>
    <t>Intercoolers - All</t>
  </si>
  <si>
    <t>Pods</t>
  </si>
  <si>
    <t>Wheels Sizes</t>
  </si>
  <si>
    <t>Modified Classes:</t>
  </si>
  <si>
    <t>(Any of these Mods will put you into modified class)</t>
  </si>
  <si>
    <t>R Spec Tyres / Slicks under a UTQG rating of 100 tread wear (not including 100)</t>
  </si>
  <si>
    <t>A Roll Cage</t>
  </si>
  <si>
    <t>A stripped interior. Removal of rear seats only is allowed.</t>
  </si>
  <si>
    <t>Any other major weight reduction such as fibreglass doors or perspects windows</t>
  </si>
  <si>
    <t>Fuel Systems - Any two out of the following four modifications to either: 1.Injectors, 2.Fuel Pump, 3.Non Nissan OEM Turbo's, or 4.A fuel pressure modification will put you into modified class. (I.E - Only one fuel system mod is allowed)</t>
  </si>
  <si>
    <t>Non OEM Engine Capacities (GTST with RB26, RB30; GTR with 2.8L, etc)</t>
  </si>
  <si>
    <t>Standard Turbo Clarification</t>
  </si>
  <si>
    <t>(RWD Standard Class)</t>
  </si>
  <si>
    <t>RWD Standard can run any Nissan OEM turbo from any RB Skyline.</t>
  </si>
  <si>
    <t>Highflowing of any of these RB OEM Nissan turbo's is allowed.</t>
  </si>
  <si>
    <t>(GTR Standard Class)</t>
  </si>
  <si>
    <t>Any of these turbo's are considered a standard spec. replacement turbo and are not considered a turbo mod.</t>
  </si>
  <si>
    <t>R32, R33, R34 N1's, HKS GT-SS's, Garrett GT2560r-7.</t>
  </si>
  <si>
    <t>Andrew Dean</t>
  </si>
  <si>
    <t>Troy Brisby</t>
  </si>
  <si>
    <t>Gareth Evans</t>
  </si>
  <si>
    <t>Nathan Baines</t>
  </si>
  <si>
    <t>Anthony Snelling</t>
  </si>
  <si>
    <t>John Andrew</t>
  </si>
  <si>
    <t>Ryan Bell</t>
  </si>
  <si>
    <t>03wrx</t>
  </si>
  <si>
    <t>Nick Edlin</t>
  </si>
  <si>
    <t>Matthew Cross</t>
  </si>
  <si>
    <t>Silver R33 Gtr</t>
  </si>
  <si>
    <t>White R34 Gtr</t>
  </si>
  <si>
    <t>Purple R33 Gtr</t>
  </si>
  <si>
    <t>Silver R32 Gtst</t>
  </si>
  <si>
    <t>Blue R32 Gtr</t>
  </si>
  <si>
    <t>White R33 Gts25T</t>
  </si>
  <si>
    <t>Black R33 GTR</t>
  </si>
  <si>
    <t>Gtr 34Black R34 GTt</t>
  </si>
  <si>
    <t>White Evo 7</t>
  </si>
  <si>
    <t>Silver R33 Gts T</t>
  </si>
  <si>
    <t>Maroon R33 GTR</t>
  </si>
  <si>
    <t>Blue S15 200SX</t>
  </si>
  <si>
    <t>Silver R33 GTS25T</t>
  </si>
  <si>
    <t>Silver 79 Corona</t>
  </si>
  <si>
    <t>Fastest. Lap</t>
  </si>
  <si>
    <t xml:space="preserve">Points </t>
  </si>
  <si>
    <t>Adam Newton</t>
  </si>
  <si>
    <t>Mark Pether</t>
  </si>
  <si>
    <t>Ben Lippa</t>
  </si>
  <si>
    <t>Black R34 GTt</t>
  </si>
  <si>
    <t>Blue R32 GTR</t>
  </si>
  <si>
    <t>Silver R34 GTT</t>
  </si>
  <si>
    <t>Red EVO 8 MR</t>
  </si>
  <si>
    <t>Silver R33 GTS25t</t>
  </si>
  <si>
    <t>Maroon R33 GTS25t</t>
  </si>
  <si>
    <t>Alan King</t>
  </si>
  <si>
    <t>Blue EVO 7</t>
  </si>
  <si>
    <t>Aaron Foo</t>
  </si>
  <si>
    <t>Silver EVO 9</t>
  </si>
  <si>
    <t>Mathew Lowth</t>
  </si>
  <si>
    <t>Dean Talor</t>
  </si>
  <si>
    <t>Black S14 200SX</t>
  </si>
  <si>
    <t>Archie Sarantis</t>
  </si>
  <si>
    <t>David Sidebottom</t>
  </si>
  <si>
    <t>White Datsun 1000 Sedan (CA18DET)</t>
  </si>
  <si>
    <t>Leigh Davisdson</t>
  </si>
  <si>
    <t>White Datsun 1600 (SR20DET)</t>
  </si>
  <si>
    <t>Blue EVO 9</t>
  </si>
  <si>
    <t>Silver R32 GTR</t>
  </si>
  <si>
    <t>Dean Taylor</t>
  </si>
  <si>
    <t>Leigh Davidson</t>
  </si>
  <si>
    <t>Datsun 1600</t>
  </si>
  <si>
    <t>Datsun 1000</t>
  </si>
  <si>
    <t>Matthew Lowth</t>
  </si>
  <si>
    <t>1:33.4628*</t>
  </si>
  <si>
    <t>Skyline</t>
  </si>
  <si>
    <t>1:35.1217</t>
  </si>
  <si>
    <t>1:39.0471</t>
  </si>
  <si>
    <t>1:39.9125</t>
  </si>
  <si>
    <t>1:43.8970</t>
  </si>
  <si>
    <t>1:47.9693</t>
  </si>
  <si>
    <t>1:48.7111</t>
  </si>
  <si>
    <t xml:space="preserve">1:50.6919 </t>
  </si>
  <si>
    <t>Grey R32 GTR</t>
  </si>
  <si>
    <t>Black R33 GTS25T</t>
  </si>
  <si>
    <t>Drew Fitzgibbon</t>
  </si>
  <si>
    <t xml:space="preserve">Serge Alexander </t>
  </si>
  <si>
    <t>Laura Anderson</t>
  </si>
  <si>
    <t>White R33 GTR</t>
  </si>
  <si>
    <t>Silver STI</t>
  </si>
  <si>
    <t>Blue Evo 7</t>
  </si>
  <si>
    <t xml:space="preserve">1:38.6886 </t>
  </si>
  <si>
    <t>1:39.7795</t>
  </si>
  <si>
    <t>White EVO 7</t>
  </si>
  <si>
    <t>1:48.8203</t>
  </si>
  <si>
    <t>2:12.6870</t>
  </si>
  <si>
    <t>Justin Schuller</t>
  </si>
  <si>
    <t>1:45.609</t>
  </si>
  <si>
    <t>Tony Buckland</t>
  </si>
  <si>
    <t>1:51.2989</t>
  </si>
  <si>
    <t>1:52.3646</t>
  </si>
  <si>
    <t>1:58.1269</t>
  </si>
  <si>
    <t xml:space="preserve">Mark Van Der Werf </t>
  </si>
  <si>
    <t>Camden Young</t>
  </si>
  <si>
    <t>1:33.7526</t>
  </si>
  <si>
    <t>Wayne Stirling</t>
  </si>
  <si>
    <t>Chris Thomson</t>
  </si>
  <si>
    <t xml:space="preserve"> Aaron Panozza </t>
  </si>
  <si>
    <t>Chris Thompson</t>
  </si>
  <si>
    <t>Black R33 GTS25t</t>
  </si>
  <si>
    <t xml:space="preserve">1:24.7613 </t>
  </si>
  <si>
    <t>1:29.7495</t>
  </si>
  <si>
    <t>1:32.8000</t>
  </si>
  <si>
    <t>1:33.2285</t>
  </si>
  <si>
    <t xml:space="preserve">1:43.0130 </t>
  </si>
  <si>
    <t>1:31.3928</t>
  </si>
  <si>
    <t xml:space="preserve">1:31.7814 </t>
  </si>
  <si>
    <t xml:space="preserve">1:38.1026 </t>
  </si>
  <si>
    <t>1:29.3618</t>
  </si>
  <si>
    <t>1:18.7424</t>
  </si>
  <si>
    <t>1:19.1488</t>
  </si>
  <si>
    <t>1:19.3285</t>
  </si>
  <si>
    <t>1:19.3762</t>
  </si>
  <si>
    <t>1:24.1725</t>
  </si>
  <si>
    <t>1:27.6364</t>
  </si>
  <si>
    <t xml:space="preserve">1:27.8942 </t>
  </si>
  <si>
    <t xml:space="preserve">1:34.2886 </t>
  </si>
  <si>
    <t>1:34.7060</t>
  </si>
  <si>
    <t>1:35.0745</t>
  </si>
  <si>
    <t>1:35.7893</t>
  </si>
  <si>
    <t xml:space="preserve">1:38.6162 </t>
  </si>
  <si>
    <t xml:space="preserve">1:42.7120 </t>
  </si>
  <si>
    <t xml:space="preserve">1:26.9655 </t>
  </si>
  <si>
    <t>Matt Lowth</t>
  </si>
  <si>
    <t>Jarrod Moore</t>
  </si>
  <si>
    <t>Mark Firman</t>
  </si>
  <si>
    <t xml:space="preserve">Troy Galt </t>
  </si>
  <si>
    <t xml:space="preserve">Leigh Davidson </t>
  </si>
  <si>
    <t xml:space="preserve">Mat Cross </t>
  </si>
  <si>
    <t xml:space="preserve">Aaron Panozza </t>
  </si>
  <si>
    <t xml:space="preserve">Chris Thomson </t>
  </si>
  <si>
    <t xml:space="preserve">Matt Karlsen </t>
  </si>
  <si>
    <t>Serge Alexander</t>
  </si>
  <si>
    <t>Matt Phillips</t>
  </si>
  <si>
    <t xml:space="preserve">Tony Buckland </t>
  </si>
  <si>
    <t>Rob Sidebottom</t>
  </si>
  <si>
    <t>Blue Evo 9</t>
  </si>
  <si>
    <t>Silver R32 GTSt</t>
  </si>
  <si>
    <t>Yelloy R33 GTS25t</t>
  </si>
  <si>
    <t>Black R34GTt</t>
  </si>
  <si>
    <t>White Sil80</t>
  </si>
  <si>
    <t>Bluebird TRX</t>
  </si>
  <si>
    <t>Blue 180B</t>
  </si>
  <si>
    <t>White Datsun 1600</t>
  </si>
  <si>
    <t xml:space="preserve">Silver Corona </t>
  </si>
  <si>
    <t>Silver R34 GTt</t>
  </si>
  <si>
    <t>Points</t>
  </si>
  <si>
    <t>Dastun 1600</t>
  </si>
  <si>
    <t>WRX</t>
  </si>
  <si>
    <t>Evo</t>
  </si>
  <si>
    <t>Scott Wallace</t>
  </si>
  <si>
    <t>Silvia</t>
  </si>
  <si>
    <t>Gemini</t>
  </si>
  <si>
    <t>Brenton Homer</t>
  </si>
  <si>
    <t>Russell Cunningham</t>
  </si>
  <si>
    <t>STi</t>
  </si>
  <si>
    <t>Black R32 GTSt</t>
  </si>
  <si>
    <t>White EVO VI</t>
  </si>
  <si>
    <t>Brenton Homwer</t>
  </si>
  <si>
    <t>1:06.8305*</t>
  </si>
  <si>
    <t xml:space="preserve">Roy Cushan </t>
  </si>
  <si>
    <t>White Evo 6</t>
  </si>
  <si>
    <t>1:08.5957</t>
  </si>
  <si>
    <t>1:02.0002</t>
  </si>
  <si>
    <t>1:06.3061</t>
  </si>
  <si>
    <t xml:space="preserve">1:06.4556 </t>
  </si>
  <si>
    <t>1:06.9802</t>
  </si>
  <si>
    <t>1:12.4717</t>
  </si>
  <si>
    <t>1:13.8374</t>
  </si>
  <si>
    <t>Black R34 GTT</t>
  </si>
  <si>
    <t xml:space="preserve">Anthony Snelling </t>
  </si>
  <si>
    <t xml:space="preserve"> Troy Brisby </t>
  </si>
  <si>
    <t>Ben Winstone</t>
  </si>
  <si>
    <t xml:space="preserve">Mark Vanderwerf   </t>
  </si>
  <si>
    <t>Datsun</t>
  </si>
  <si>
    <t>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</si>
</sst>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9]h:mm:ss\ AM/PM"/>
    <numFmt numFmtId="184" formatCode="[$-F400]h:mm:ss\ AM/PM"/>
    <numFmt numFmtId="185" formatCode="0.000000000"/>
    <numFmt numFmtId="186" formatCode="0.0000000000"/>
    <numFmt numFmtId="187" formatCode="0.00000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b/>
      <sz val="12"/>
      <name val="Arial"/>
      <family val="0"/>
    </font>
    <font>
      <sz val="12"/>
      <name val="Arial Unicode MS"/>
      <family val="0"/>
    </font>
    <font>
      <b/>
      <sz val="10"/>
      <name val="Arial Unicode MS"/>
      <family val="0"/>
    </font>
    <font>
      <sz val="10"/>
      <color indexed="9"/>
      <name val="Arial"/>
      <family val="0"/>
    </font>
    <font>
      <b/>
      <sz val="10"/>
      <color indexed="13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7" fontId="0" fillId="0" borderId="0" xfId="0" applyNumberFormat="1" applyAlignment="1">
      <alignment horizontal="right" wrapText="1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47" fontId="4" fillId="0" borderId="0" xfId="0" applyNumberFormat="1" applyFont="1" applyAlignment="1">
      <alignment horizontal="left" wrapText="1"/>
    </xf>
    <xf numFmtId="47" fontId="5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47" fontId="9" fillId="0" borderId="0" xfId="0" applyNumberFormat="1" applyFon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47" fontId="0" fillId="3" borderId="0" xfId="0" applyNumberForma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 horizontal="center"/>
    </xf>
    <xf numFmtId="1" fontId="0" fillId="3" borderId="0" xfId="0" applyNumberFormat="1" applyFill="1" applyAlignment="1">
      <alignment horizontal="center" wrapText="1"/>
    </xf>
    <xf numFmtId="47" fontId="0" fillId="0" borderId="0" xfId="0" applyNumberFormat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47" fontId="0" fillId="0" borderId="0" xfId="0" applyNumberFormat="1" applyAlignment="1" quotePrefix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7" fontId="0" fillId="0" borderId="0" xfId="0" applyNumberFormat="1" applyFill="1" applyAlignment="1" quotePrefix="1">
      <alignment/>
    </xf>
    <xf numFmtId="2" fontId="0" fillId="0" borderId="0" xfId="0" applyNumberFormat="1" applyFill="1" applyAlignment="1" quotePrefix="1">
      <alignment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84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20" applyAlignment="1">
      <alignment/>
    </xf>
    <xf numFmtId="1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 quotePrefix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center"/>
    </xf>
    <xf numFmtId="47" fontId="0" fillId="0" borderId="0" xfId="0" applyNumberFormat="1" applyAlignment="1">
      <alignment horizontal="center" wrapText="1"/>
    </xf>
    <xf numFmtId="0" fontId="15" fillId="2" borderId="9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showGridLines="0" workbookViewId="0" topLeftCell="A1">
      <selection activeCell="F11" sqref="F11"/>
    </sheetView>
  </sheetViews>
  <sheetFormatPr defaultColWidth="9.140625" defaultRowHeight="12.75"/>
  <sheetData>
    <row r="1" ht="12.75">
      <c r="A1" s="21" t="s">
        <v>83</v>
      </c>
    </row>
    <row r="2" ht="12.75">
      <c r="A2" s="22" t="s">
        <v>84</v>
      </c>
    </row>
    <row r="3" ht="12.75">
      <c r="A3" s="22" t="s">
        <v>85</v>
      </c>
    </row>
    <row r="4" ht="12.75">
      <c r="A4" s="22" t="s">
        <v>86</v>
      </c>
    </row>
    <row r="5" ht="12.75">
      <c r="A5" s="22" t="s">
        <v>87</v>
      </c>
    </row>
    <row r="6" ht="12.75">
      <c r="A6" s="22" t="s">
        <v>88</v>
      </c>
    </row>
    <row r="7" ht="12.75">
      <c r="A7" s="22" t="s">
        <v>89</v>
      </c>
    </row>
    <row r="8" ht="12.75">
      <c r="A8" s="22" t="s">
        <v>90</v>
      </c>
    </row>
    <row r="9" ht="42" customHeight="1">
      <c r="A9" s="23"/>
    </row>
    <row r="10" ht="12.75">
      <c r="A10" s="21" t="s">
        <v>91</v>
      </c>
    </row>
    <row r="11" ht="12.75">
      <c r="A11" s="22" t="s">
        <v>92</v>
      </c>
    </row>
    <row r="12" ht="12.75">
      <c r="A12" s="23"/>
    </row>
    <row r="13" ht="12.75">
      <c r="A13" s="22" t="s">
        <v>93</v>
      </c>
    </row>
    <row r="14" ht="12.75">
      <c r="A14" s="23"/>
    </row>
    <row r="15" ht="12.75">
      <c r="A15" s="22" t="s">
        <v>94</v>
      </c>
    </row>
    <row r="16" ht="12.75">
      <c r="A16" s="23"/>
    </row>
    <row r="17" ht="12.75">
      <c r="A17" s="22" t="s">
        <v>95</v>
      </c>
    </row>
    <row r="18" ht="12.75">
      <c r="A18" s="23"/>
    </row>
    <row r="19" ht="12.75">
      <c r="A19" s="22" t="s">
        <v>96</v>
      </c>
    </row>
    <row r="20" ht="12.75">
      <c r="A20" s="23"/>
    </row>
    <row r="21" ht="12.75">
      <c r="A21" s="22" t="s">
        <v>97</v>
      </c>
    </row>
    <row r="22" ht="12.75">
      <c r="A22" s="23"/>
    </row>
    <row r="23" ht="12.75">
      <c r="A23" s="22" t="s">
        <v>98</v>
      </c>
    </row>
    <row r="24" ht="38.25" customHeight="1">
      <c r="A24" s="23"/>
    </row>
    <row r="25" ht="12.75">
      <c r="A25" s="21" t="s">
        <v>99</v>
      </c>
    </row>
    <row r="26" ht="12.75">
      <c r="A26" s="22" t="s">
        <v>100</v>
      </c>
    </row>
    <row r="27" ht="12.75">
      <c r="A27" s="22" t="s">
        <v>101</v>
      </c>
    </row>
    <row r="28" ht="12.75">
      <c r="A28" s="22" t="s">
        <v>102</v>
      </c>
    </row>
    <row r="29" ht="12.75">
      <c r="A29" s="23"/>
    </row>
    <row r="30" ht="12.75">
      <c r="A30" s="22" t="s">
        <v>103</v>
      </c>
    </row>
    <row r="31" ht="12.75">
      <c r="A31" s="22" t="s">
        <v>104</v>
      </c>
    </row>
    <row r="32" ht="12.75">
      <c r="A32" s="24" t="s">
        <v>105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xSplit="1" topLeftCell="B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16.7109375" style="0" bestFit="1" customWidth="1"/>
    <col min="2" max="2" width="19.28125" style="0" customWidth="1"/>
    <col min="4" max="4" width="12.140625" style="0" customWidth="1"/>
  </cols>
  <sheetData>
    <row r="1" spans="1:2" ht="15" customHeight="1">
      <c r="A1" s="75"/>
      <c r="B1" s="75"/>
    </row>
    <row r="2" spans="1:5" ht="15" customHeight="1">
      <c r="A2" s="1" t="s">
        <v>0</v>
      </c>
      <c r="B2" s="1" t="s">
        <v>2</v>
      </c>
      <c r="C2" s="1" t="s">
        <v>1</v>
      </c>
      <c r="D2" s="1" t="s">
        <v>11</v>
      </c>
      <c r="E2" s="29" t="s">
        <v>131</v>
      </c>
    </row>
    <row r="3" spans="1:5" ht="15" customHeight="1">
      <c r="A3" s="1"/>
      <c r="B3" s="1"/>
      <c r="C3" s="1"/>
      <c r="D3" s="1"/>
      <c r="E3" s="29"/>
    </row>
    <row r="4" spans="1:5" ht="15" customHeight="1">
      <c r="A4" s="38" t="s">
        <v>225</v>
      </c>
      <c r="B4" s="38" t="s">
        <v>59</v>
      </c>
      <c r="C4" t="s">
        <v>35</v>
      </c>
      <c r="D4" s="49" t="s">
        <v>259</v>
      </c>
      <c r="E4" s="29">
        <v>10</v>
      </c>
    </row>
    <row r="5" spans="1:5" ht="15" customHeight="1">
      <c r="A5" s="38" t="s">
        <v>266</v>
      </c>
      <c r="B5" s="38" t="s">
        <v>122</v>
      </c>
      <c r="C5" t="s">
        <v>35</v>
      </c>
      <c r="D5" s="49" t="s">
        <v>260</v>
      </c>
      <c r="E5" s="29">
        <v>6</v>
      </c>
    </row>
    <row r="6" spans="1:5" ht="15" customHeight="1">
      <c r="A6" s="38" t="s">
        <v>37</v>
      </c>
      <c r="B6" s="38"/>
      <c r="C6" t="s">
        <v>35</v>
      </c>
      <c r="D6" s="49"/>
      <c r="E6" s="29">
        <v>4</v>
      </c>
    </row>
    <row r="7" spans="1:5" ht="15" customHeight="1">
      <c r="A7" s="1"/>
      <c r="B7" s="1"/>
      <c r="C7" s="1"/>
      <c r="D7" s="1"/>
      <c r="E7" s="29"/>
    </row>
    <row r="8" spans="1:5" ht="15">
      <c r="A8" s="38" t="s">
        <v>268</v>
      </c>
      <c r="B8" s="38" t="s">
        <v>169</v>
      </c>
      <c r="C8" t="s">
        <v>56</v>
      </c>
      <c r="D8" s="49" t="s">
        <v>263</v>
      </c>
      <c r="E8" s="29">
        <v>6</v>
      </c>
    </row>
    <row r="9" ht="12.75">
      <c r="E9" s="29"/>
    </row>
    <row r="10" spans="1:5" ht="15">
      <c r="A10" s="38" t="s">
        <v>267</v>
      </c>
      <c r="B10" s="38" t="s">
        <v>233</v>
      </c>
      <c r="C10" t="s">
        <v>31</v>
      </c>
      <c r="D10" s="49" t="s">
        <v>261</v>
      </c>
      <c r="E10" s="29">
        <v>6</v>
      </c>
    </row>
    <row r="11" spans="1:5" ht="15">
      <c r="A11" s="38" t="s">
        <v>227</v>
      </c>
      <c r="B11" s="38" t="s">
        <v>265</v>
      </c>
      <c r="C11" t="s">
        <v>31</v>
      </c>
      <c r="D11" s="49" t="s">
        <v>262</v>
      </c>
      <c r="E11" s="29">
        <v>4</v>
      </c>
    </row>
    <row r="12" ht="12.75">
      <c r="E12" s="29"/>
    </row>
    <row r="13" spans="1:5" ht="15">
      <c r="A13" s="38" t="s">
        <v>269</v>
      </c>
      <c r="B13" s="38" t="s">
        <v>128</v>
      </c>
      <c r="C13" t="s">
        <v>55</v>
      </c>
      <c r="D13" s="49" t="s">
        <v>264</v>
      </c>
      <c r="E13" s="29">
        <v>6</v>
      </c>
    </row>
    <row r="14" ht="12.75">
      <c r="E14" s="29"/>
    </row>
    <row r="15" spans="1:5" ht="15">
      <c r="A15" s="38" t="s">
        <v>256</v>
      </c>
      <c r="B15" s="25" t="s">
        <v>179</v>
      </c>
      <c r="C15" t="s">
        <v>57</v>
      </c>
      <c r="D15" t="s">
        <v>255</v>
      </c>
      <c r="E15" s="29">
        <v>6</v>
      </c>
    </row>
    <row r="16" spans="1:5" ht="12.75">
      <c r="A16" s="59" t="s">
        <v>246</v>
      </c>
      <c r="B16" s="25" t="s">
        <v>257</v>
      </c>
      <c r="C16" t="s">
        <v>57</v>
      </c>
      <c r="D16" s="49" t="s">
        <v>258</v>
      </c>
      <c r="E16" s="29">
        <v>4</v>
      </c>
    </row>
    <row r="18" spans="1:5" ht="17.25">
      <c r="A18" s="51"/>
      <c r="B18" s="52"/>
      <c r="E18" s="29"/>
    </row>
    <row r="19" spans="1:5" ht="15">
      <c r="A19" s="53"/>
      <c r="E19" s="29"/>
    </row>
    <row r="20" ht="12.75">
      <c r="E20" s="29"/>
    </row>
    <row r="24" ht="15">
      <c r="A24" s="38"/>
    </row>
    <row r="26" ht="15">
      <c r="A26" s="38"/>
    </row>
    <row r="27" ht="15">
      <c r="A27" s="38"/>
    </row>
    <row r="28" ht="15">
      <c r="A28" s="38"/>
    </row>
    <row r="29" ht="15">
      <c r="A29" s="38"/>
    </row>
    <row r="30" ht="15">
      <c r="A30" s="38"/>
    </row>
    <row r="31" ht="15">
      <c r="A31" s="38"/>
    </row>
    <row r="32" ht="15">
      <c r="A32" s="38"/>
    </row>
    <row r="35" ht="15">
      <c r="A35" s="38"/>
    </row>
    <row r="37" ht="15">
      <c r="A37" s="38"/>
    </row>
    <row r="38" ht="15">
      <c r="A38" s="38"/>
    </row>
    <row r="39" ht="15">
      <c r="A39" s="38"/>
    </row>
    <row r="40" ht="15">
      <c r="A40" s="38"/>
    </row>
    <row r="41" ht="15">
      <c r="A41" s="38"/>
    </row>
    <row r="42" ht="15">
      <c r="A42" s="38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showGridLines="0" tabSelected="1" zoomScale="86" zoomScaleNormal="86" workbookViewId="0" topLeftCell="A1">
      <selection activeCell="A2" sqref="A2"/>
    </sheetView>
  </sheetViews>
  <sheetFormatPr defaultColWidth="9.140625" defaultRowHeight="12.75"/>
  <cols>
    <col min="1" max="1" width="25.140625" style="1" customWidth="1"/>
    <col min="2" max="2" width="26.8515625" style="0" customWidth="1"/>
    <col min="3" max="3" width="19.7109375" style="0" customWidth="1"/>
    <col min="4" max="4" width="7.140625" style="33" bestFit="1" customWidth="1"/>
    <col min="5" max="5" width="13.00390625" style="33" bestFit="1" customWidth="1"/>
    <col min="6" max="7" width="9.57421875" style="33" bestFit="1" customWidth="1"/>
    <col min="8" max="8" width="7.421875" style="33" bestFit="1" customWidth="1"/>
    <col min="9" max="9" width="9.57421875" style="33" bestFit="1" customWidth="1"/>
    <col min="10" max="10" width="8.57421875" style="33" bestFit="1" customWidth="1"/>
    <col min="11" max="11" width="7.140625" style="33" bestFit="1" customWidth="1"/>
    <col min="12" max="12" width="11.57421875" style="33" customWidth="1"/>
    <col min="13" max="13" width="22.8515625" style="29" customWidth="1"/>
    <col min="14" max="14" width="2.28125" style="0" customWidth="1"/>
    <col min="15" max="15" width="21.7109375" style="0" customWidth="1"/>
    <col min="16" max="16" width="5.140625" style="0" customWidth="1"/>
  </cols>
  <sheetData>
    <row r="1" ht="20.25">
      <c r="A1" s="74" t="s">
        <v>24</v>
      </c>
    </row>
    <row r="2" spans="4:11" ht="13.5" thickBot="1">
      <c r="D2" s="20" t="s">
        <v>78</v>
      </c>
      <c r="E2" s="20" t="s">
        <v>79</v>
      </c>
      <c r="F2" s="20" t="s">
        <v>80</v>
      </c>
      <c r="G2" s="20" t="s">
        <v>80</v>
      </c>
      <c r="H2" s="20" t="s">
        <v>81</v>
      </c>
      <c r="I2" s="20" t="s">
        <v>80</v>
      </c>
      <c r="J2" s="20" t="s">
        <v>82</v>
      </c>
      <c r="K2" s="20" t="s">
        <v>78</v>
      </c>
    </row>
    <row r="3" spans="1:13" s="1" customFormat="1" ht="25.5">
      <c r="A3" s="62" t="s">
        <v>13</v>
      </c>
      <c r="B3" s="63" t="s">
        <v>0</v>
      </c>
      <c r="C3" s="71" t="s">
        <v>2</v>
      </c>
      <c r="D3" s="71" t="s">
        <v>3</v>
      </c>
      <c r="E3" s="71" t="s">
        <v>4</v>
      </c>
      <c r="F3" s="71" t="s">
        <v>5</v>
      </c>
      <c r="G3" s="71" t="s">
        <v>6</v>
      </c>
      <c r="H3" s="71" t="s">
        <v>7</v>
      </c>
      <c r="I3" s="71" t="s">
        <v>8</v>
      </c>
      <c r="J3" s="71" t="s">
        <v>9</v>
      </c>
      <c r="K3" s="71" t="s">
        <v>21</v>
      </c>
      <c r="L3" s="72" t="s">
        <v>10</v>
      </c>
      <c r="M3" s="64" t="s">
        <v>23</v>
      </c>
    </row>
    <row r="4" spans="1:17" ht="12.75">
      <c r="A4" s="65">
        <v>1</v>
      </c>
      <c r="B4" s="66" t="s">
        <v>37</v>
      </c>
      <c r="C4" s="66" t="s">
        <v>60</v>
      </c>
      <c r="D4" s="76">
        <v>10</v>
      </c>
      <c r="E4" s="76">
        <v>10</v>
      </c>
      <c r="F4" s="76">
        <v>10</v>
      </c>
      <c r="G4" s="76"/>
      <c r="H4" s="76">
        <v>10</v>
      </c>
      <c r="I4" s="76">
        <v>10</v>
      </c>
      <c r="J4" s="76">
        <v>0</v>
      </c>
      <c r="K4" s="76">
        <v>4</v>
      </c>
      <c r="L4" s="73">
        <f>SUM(D4:K4)</f>
        <v>54</v>
      </c>
      <c r="M4" s="67">
        <v>50</v>
      </c>
      <c r="Q4" s="60"/>
    </row>
    <row r="5" spans="1:17" ht="12.75">
      <c r="A5" s="65">
        <v>2</v>
      </c>
      <c r="B5" s="66" t="s">
        <v>41</v>
      </c>
      <c r="C5" s="66" t="s">
        <v>65</v>
      </c>
      <c r="D5" s="77">
        <v>10</v>
      </c>
      <c r="E5" s="77">
        <v>6</v>
      </c>
      <c r="F5" s="77">
        <v>6</v>
      </c>
      <c r="G5" s="77">
        <v>10</v>
      </c>
      <c r="H5" s="77">
        <v>10</v>
      </c>
      <c r="I5" s="77"/>
      <c r="J5" s="77">
        <v>6</v>
      </c>
      <c r="K5" s="77">
        <v>6</v>
      </c>
      <c r="L5" s="73">
        <f>SUM(D5:K5)</f>
        <v>54</v>
      </c>
      <c r="M5" s="67">
        <v>48</v>
      </c>
      <c r="Q5" s="60"/>
    </row>
    <row r="6" spans="1:14" ht="12.75">
      <c r="A6" s="65" t="s">
        <v>271</v>
      </c>
      <c r="B6" s="66" t="s">
        <v>36</v>
      </c>
      <c r="C6" s="66" t="s">
        <v>59</v>
      </c>
      <c r="D6" s="77">
        <v>6</v>
      </c>
      <c r="E6" s="77">
        <v>6</v>
      </c>
      <c r="F6" s="77"/>
      <c r="G6" s="77">
        <v>10</v>
      </c>
      <c r="H6" s="77">
        <v>6</v>
      </c>
      <c r="I6" s="77">
        <v>6</v>
      </c>
      <c r="J6" s="77"/>
      <c r="K6" s="77">
        <v>10</v>
      </c>
      <c r="L6" s="73">
        <v>44</v>
      </c>
      <c r="M6" s="67">
        <v>44</v>
      </c>
      <c r="N6" s="8"/>
    </row>
    <row r="7" spans="1:13" ht="13.5" thickBot="1">
      <c r="A7" s="68"/>
      <c r="B7" s="69"/>
      <c r="C7" s="69"/>
      <c r="D7" s="78"/>
      <c r="E7" s="78"/>
      <c r="F7" s="78"/>
      <c r="G7" s="78"/>
      <c r="H7" s="78"/>
      <c r="I7" s="78"/>
      <c r="J7" s="78"/>
      <c r="K7" s="78"/>
      <c r="L7" s="81"/>
      <c r="M7" s="70"/>
    </row>
    <row r="8" spans="12:14" ht="12.75">
      <c r="L8" s="82"/>
      <c r="M8" s="61"/>
      <c r="N8" s="7"/>
    </row>
    <row r="9" spans="1:17" s="1" customFormat="1" ht="12.75">
      <c r="A9" s="1" t="s">
        <v>12</v>
      </c>
      <c r="B9" s="1" t="s">
        <v>0</v>
      </c>
      <c r="C9" s="1" t="s">
        <v>2</v>
      </c>
      <c r="D9" s="29" t="s">
        <v>3</v>
      </c>
      <c r="E9" s="29" t="s">
        <v>4</v>
      </c>
      <c r="F9" s="29" t="s">
        <v>5</v>
      </c>
      <c r="G9" s="29" t="s">
        <v>6</v>
      </c>
      <c r="H9" s="29" t="s">
        <v>7</v>
      </c>
      <c r="I9" s="29" t="s">
        <v>8</v>
      </c>
      <c r="J9" s="29" t="s">
        <v>9</v>
      </c>
      <c r="K9" s="29" t="s">
        <v>21</v>
      </c>
      <c r="L9" s="83" t="s">
        <v>10</v>
      </c>
      <c r="M9" s="61"/>
      <c r="N9" s="19"/>
      <c r="O9"/>
      <c r="P9"/>
      <c r="Q9"/>
    </row>
    <row r="10" spans="1:14" ht="12.75">
      <c r="A10" s="1" t="s">
        <v>16</v>
      </c>
      <c r="B10" s="16" t="s">
        <v>37</v>
      </c>
      <c r="C10" s="16" t="s">
        <v>60</v>
      </c>
      <c r="D10" s="79">
        <v>10</v>
      </c>
      <c r="E10" s="79">
        <v>10</v>
      </c>
      <c r="F10" s="79">
        <v>10</v>
      </c>
      <c r="G10" s="79"/>
      <c r="H10" s="79">
        <v>10</v>
      </c>
      <c r="I10" s="79">
        <v>10</v>
      </c>
      <c r="J10" s="79"/>
      <c r="K10" s="79">
        <v>4</v>
      </c>
      <c r="L10" s="82">
        <f aca="true" t="shared" si="0" ref="L10:L17">SUM(D10:K10)</f>
        <v>54</v>
      </c>
      <c r="M10" s="29">
        <v>54</v>
      </c>
      <c r="N10" s="8"/>
    </row>
    <row r="11" spans="2:14" ht="12.75">
      <c r="B11" s="16" t="s">
        <v>36</v>
      </c>
      <c r="C11" s="16" t="s">
        <v>59</v>
      </c>
      <c r="D11" s="79">
        <v>6</v>
      </c>
      <c r="E11" s="79">
        <v>6</v>
      </c>
      <c r="F11" s="79"/>
      <c r="G11" s="79">
        <v>10</v>
      </c>
      <c r="H11" s="79">
        <v>6</v>
      </c>
      <c r="I11" s="79">
        <v>6</v>
      </c>
      <c r="J11" s="79"/>
      <c r="K11" s="79">
        <v>10</v>
      </c>
      <c r="L11" s="82">
        <f t="shared" si="0"/>
        <v>44</v>
      </c>
      <c r="M11" s="29">
        <v>44</v>
      </c>
      <c r="N11" s="8"/>
    </row>
    <row r="12" spans="2:14" ht="12.75">
      <c r="B12" s="4" t="s">
        <v>110</v>
      </c>
      <c r="C12" s="4" t="s">
        <v>122</v>
      </c>
      <c r="D12" s="79"/>
      <c r="E12" s="79">
        <v>3</v>
      </c>
      <c r="F12" s="79">
        <v>4</v>
      </c>
      <c r="G12" s="79">
        <v>4</v>
      </c>
      <c r="H12" s="79"/>
      <c r="I12" s="79">
        <v>2</v>
      </c>
      <c r="J12" s="79">
        <v>6</v>
      </c>
      <c r="K12" s="79">
        <v>6</v>
      </c>
      <c r="L12" s="82">
        <f t="shared" si="0"/>
        <v>25</v>
      </c>
      <c r="M12" s="29">
        <v>25</v>
      </c>
      <c r="N12" s="8"/>
    </row>
    <row r="13" spans="2:14" ht="12.75">
      <c r="B13" s="4" t="s">
        <v>106</v>
      </c>
      <c r="C13" s="4" t="s">
        <v>118</v>
      </c>
      <c r="D13" s="79"/>
      <c r="E13" s="79">
        <v>4</v>
      </c>
      <c r="F13" s="79">
        <v>6</v>
      </c>
      <c r="G13" s="79"/>
      <c r="H13" s="79"/>
      <c r="I13" s="79"/>
      <c r="J13" s="79"/>
      <c r="K13" s="79"/>
      <c r="L13" s="82">
        <f t="shared" si="0"/>
        <v>10</v>
      </c>
      <c r="M13" s="29">
        <v>10</v>
      </c>
      <c r="N13" s="8"/>
    </row>
    <row r="14" spans="2:14" ht="12.75">
      <c r="B14" s="16" t="s">
        <v>39</v>
      </c>
      <c r="C14" s="16" t="s">
        <v>58</v>
      </c>
      <c r="D14" s="79">
        <v>4</v>
      </c>
      <c r="E14" s="79">
        <v>2</v>
      </c>
      <c r="F14" s="79"/>
      <c r="G14" s="79"/>
      <c r="H14" s="79"/>
      <c r="I14" s="79">
        <v>4</v>
      </c>
      <c r="J14" s="79"/>
      <c r="K14" s="79"/>
      <c r="L14" s="82">
        <f t="shared" si="0"/>
        <v>10</v>
      </c>
      <c r="M14" s="29">
        <v>10</v>
      </c>
      <c r="N14" s="8"/>
    </row>
    <row r="15" spans="2:14" ht="12.75">
      <c r="B15" s="4" t="s">
        <v>111</v>
      </c>
      <c r="C15" s="4" t="s">
        <v>126</v>
      </c>
      <c r="D15" s="79"/>
      <c r="E15" s="79">
        <v>1</v>
      </c>
      <c r="F15" s="79">
        <v>3</v>
      </c>
      <c r="G15" s="79">
        <v>3</v>
      </c>
      <c r="H15" s="79"/>
      <c r="I15" s="79"/>
      <c r="J15" s="79"/>
      <c r="K15" s="79"/>
      <c r="L15" s="82">
        <f t="shared" si="0"/>
        <v>7</v>
      </c>
      <c r="M15" s="29">
        <v>7</v>
      </c>
      <c r="N15" s="8"/>
    </row>
    <row r="16" spans="2:14" ht="12.75">
      <c r="B16" s="16" t="s">
        <v>192</v>
      </c>
      <c r="C16" s="4" t="s">
        <v>174</v>
      </c>
      <c r="D16" s="79"/>
      <c r="E16" s="79"/>
      <c r="F16" s="79"/>
      <c r="G16" s="79"/>
      <c r="H16" s="79">
        <v>4</v>
      </c>
      <c r="I16" s="79">
        <v>3</v>
      </c>
      <c r="J16" s="79"/>
      <c r="K16" s="79"/>
      <c r="L16" s="82">
        <f t="shared" si="0"/>
        <v>7</v>
      </c>
      <c r="M16" s="29">
        <v>7</v>
      </c>
      <c r="N16" s="7"/>
    </row>
    <row r="17" spans="2:14" ht="12.75">
      <c r="B17" s="16" t="s">
        <v>148</v>
      </c>
      <c r="C17" s="4" t="s">
        <v>154</v>
      </c>
      <c r="D17" s="79"/>
      <c r="E17" s="79"/>
      <c r="F17" s="79"/>
      <c r="G17" s="79">
        <v>6</v>
      </c>
      <c r="H17" s="79"/>
      <c r="I17" s="79"/>
      <c r="J17" s="79"/>
      <c r="K17" s="79"/>
      <c r="L17" s="82">
        <f t="shared" si="0"/>
        <v>6</v>
      </c>
      <c r="M17" s="29">
        <v>6</v>
      </c>
      <c r="N17" s="7"/>
    </row>
    <row r="18" spans="2:14" ht="12.75">
      <c r="B18" s="28"/>
      <c r="D18" s="79"/>
      <c r="E18" s="79"/>
      <c r="F18" s="79"/>
      <c r="G18" s="79"/>
      <c r="H18" s="79"/>
      <c r="I18" s="79"/>
      <c r="J18" s="79"/>
      <c r="K18" s="79"/>
      <c r="L18" s="82"/>
      <c r="N18" s="7"/>
    </row>
    <row r="19" spans="1:17" s="1" customFormat="1" ht="12.75">
      <c r="A19" s="1" t="s">
        <v>14</v>
      </c>
      <c r="B19" s="1" t="s">
        <v>0</v>
      </c>
      <c r="C19" s="1" t="s">
        <v>2</v>
      </c>
      <c r="D19" s="29" t="s">
        <v>3</v>
      </c>
      <c r="E19" s="29" t="s">
        <v>4</v>
      </c>
      <c r="F19" s="29" t="s">
        <v>5</v>
      </c>
      <c r="G19" s="29" t="s">
        <v>6</v>
      </c>
      <c r="H19" s="29" t="s">
        <v>7</v>
      </c>
      <c r="I19" s="29" t="s">
        <v>8</v>
      </c>
      <c r="J19" s="29" t="s">
        <v>9</v>
      </c>
      <c r="K19" s="29" t="s">
        <v>21</v>
      </c>
      <c r="L19" s="83" t="s">
        <v>10</v>
      </c>
      <c r="M19" s="29"/>
      <c r="N19" s="6"/>
      <c r="O19"/>
      <c r="P19"/>
      <c r="Q19"/>
    </row>
    <row r="20" spans="1:14" ht="12.75">
      <c r="A20" s="1" t="s">
        <v>17</v>
      </c>
      <c r="B20" s="4" t="s">
        <v>108</v>
      </c>
      <c r="C20" s="4" t="s">
        <v>120</v>
      </c>
      <c r="D20" s="29"/>
      <c r="E20" s="79">
        <v>6</v>
      </c>
      <c r="F20" s="33">
        <v>6</v>
      </c>
      <c r="G20" s="33">
        <v>6</v>
      </c>
      <c r="I20" s="29"/>
      <c r="L20" s="82">
        <f>SUM(D20:K20)</f>
        <v>18</v>
      </c>
      <c r="M20" s="29">
        <v>18</v>
      </c>
      <c r="N20" s="7"/>
    </row>
    <row r="21" spans="1:14" ht="12.75">
      <c r="A21" s="4"/>
      <c r="B21" t="s">
        <v>172</v>
      </c>
      <c r="C21" t="s">
        <v>169</v>
      </c>
      <c r="H21" s="33">
        <v>6</v>
      </c>
      <c r="I21" s="33">
        <v>6</v>
      </c>
      <c r="L21" s="82">
        <f>SUM(D21:K21)</f>
        <v>12</v>
      </c>
      <c r="M21" s="29">
        <v>12</v>
      </c>
      <c r="N21" s="7"/>
    </row>
    <row r="22" spans="2:14" ht="12.75">
      <c r="B22" s="16" t="s">
        <v>52</v>
      </c>
      <c r="C22" s="16" t="s">
        <v>68</v>
      </c>
      <c r="D22" s="79">
        <v>6</v>
      </c>
      <c r="E22" s="79"/>
      <c r="F22" s="29"/>
      <c r="G22" s="29"/>
      <c r="H22" s="79">
        <v>4</v>
      </c>
      <c r="J22" s="29"/>
      <c r="L22" s="82">
        <f>SUM(D22:K22)</f>
        <v>10</v>
      </c>
      <c r="M22" s="29">
        <v>10</v>
      </c>
      <c r="N22" s="7"/>
    </row>
    <row r="23" spans="2:14" ht="15">
      <c r="B23" s="38" t="s">
        <v>268</v>
      </c>
      <c r="C23" t="s">
        <v>169</v>
      </c>
      <c r="K23" s="33">
        <v>6</v>
      </c>
      <c r="L23" s="82">
        <f>SUM(D23:K23)</f>
        <v>6</v>
      </c>
      <c r="M23" s="29">
        <v>6</v>
      </c>
      <c r="N23" s="7"/>
    </row>
    <row r="24" spans="2:14" ht="15">
      <c r="B24" s="38"/>
      <c r="L24" s="82"/>
      <c r="N24" s="7"/>
    </row>
    <row r="25" spans="1:17" s="1" customFormat="1" ht="12.75">
      <c r="A25" s="1" t="s">
        <v>15</v>
      </c>
      <c r="B25" s="1" t="s">
        <v>0</v>
      </c>
      <c r="C25" s="1" t="s">
        <v>2</v>
      </c>
      <c r="D25" s="29" t="s">
        <v>3</v>
      </c>
      <c r="E25" s="29" t="s">
        <v>4</v>
      </c>
      <c r="F25" s="29" t="s">
        <v>5</v>
      </c>
      <c r="G25" s="29" t="s">
        <v>6</v>
      </c>
      <c r="H25" s="29" t="s">
        <v>7</v>
      </c>
      <c r="I25" s="29" t="s">
        <v>8</v>
      </c>
      <c r="J25" s="29" t="s">
        <v>9</v>
      </c>
      <c r="K25" s="29" t="s">
        <v>21</v>
      </c>
      <c r="L25" s="83" t="s">
        <v>10</v>
      </c>
      <c r="M25" s="29"/>
      <c r="N25" s="6"/>
      <c r="O25"/>
      <c r="P25"/>
      <c r="Q25"/>
    </row>
    <row r="26" spans="1:14" ht="12.75">
      <c r="A26" s="1" t="s">
        <v>18</v>
      </c>
      <c r="B26" s="16" t="s">
        <v>34</v>
      </c>
      <c r="C26" s="16" t="s">
        <v>69</v>
      </c>
      <c r="D26" s="79">
        <v>10</v>
      </c>
      <c r="E26" s="79">
        <v>4</v>
      </c>
      <c r="F26" s="79">
        <v>6</v>
      </c>
      <c r="G26" s="79"/>
      <c r="H26" s="79">
        <v>6</v>
      </c>
      <c r="I26" s="79">
        <v>10</v>
      </c>
      <c r="J26" s="79"/>
      <c r="K26" s="79">
        <v>4</v>
      </c>
      <c r="L26" s="82">
        <f aca="true" t="shared" si="1" ref="L26:L40">SUM(D26:K26)</f>
        <v>40</v>
      </c>
      <c r="M26" s="29">
        <v>40</v>
      </c>
      <c r="N26" s="8"/>
    </row>
    <row r="27" spans="2:14" ht="12.75">
      <c r="B27" s="4" t="s">
        <v>107</v>
      </c>
      <c r="C27" s="4" t="s">
        <v>119</v>
      </c>
      <c r="D27" s="79"/>
      <c r="E27" s="79">
        <v>10</v>
      </c>
      <c r="F27" s="79">
        <v>10</v>
      </c>
      <c r="G27" s="79"/>
      <c r="H27" s="79"/>
      <c r="I27" s="79"/>
      <c r="J27" s="79"/>
      <c r="K27" s="79">
        <v>6</v>
      </c>
      <c r="L27" s="82">
        <f t="shared" si="1"/>
        <v>26</v>
      </c>
      <c r="M27" s="29">
        <v>26</v>
      </c>
      <c r="N27" s="8"/>
    </row>
    <row r="28" spans="2:14" ht="12.75">
      <c r="B28" s="18" t="s">
        <v>54</v>
      </c>
      <c r="C28" s="18" t="s">
        <v>71</v>
      </c>
      <c r="D28" s="79">
        <v>4</v>
      </c>
      <c r="E28" s="79">
        <v>3</v>
      </c>
      <c r="F28" s="79">
        <v>4</v>
      </c>
      <c r="G28" s="79">
        <v>10</v>
      </c>
      <c r="H28" s="79"/>
      <c r="I28" s="79"/>
      <c r="J28" s="79"/>
      <c r="K28" s="79"/>
      <c r="L28" s="82">
        <f t="shared" si="1"/>
        <v>21</v>
      </c>
      <c r="M28" s="29">
        <v>21</v>
      </c>
      <c r="N28" s="8"/>
    </row>
    <row r="29" spans="2:14" ht="12.75">
      <c r="B29" s="16" t="s">
        <v>51</v>
      </c>
      <c r="C29" s="16" t="s">
        <v>70</v>
      </c>
      <c r="D29" s="79">
        <v>6</v>
      </c>
      <c r="E29" s="79">
        <v>1</v>
      </c>
      <c r="F29" s="79">
        <v>3</v>
      </c>
      <c r="G29" s="79"/>
      <c r="H29" s="79">
        <v>10</v>
      </c>
      <c r="I29" s="79"/>
      <c r="J29" s="79"/>
      <c r="K29" s="79"/>
      <c r="L29" s="82">
        <f t="shared" si="1"/>
        <v>20</v>
      </c>
      <c r="M29" s="29">
        <v>20</v>
      </c>
      <c r="N29" s="7"/>
    </row>
    <row r="30" spans="2:17" s="1" customFormat="1" ht="12.75">
      <c r="B30" s="4" t="s">
        <v>112</v>
      </c>
      <c r="C30" s="4" t="s">
        <v>72</v>
      </c>
      <c r="D30" s="79"/>
      <c r="E30" s="79">
        <v>2</v>
      </c>
      <c r="F30" s="79"/>
      <c r="G30" s="79"/>
      <c r="H30" s="79"/>
      <c r="I30" s="79">
        <v>4</v>
      </c>
      <c r="J30" s="79">
        <v>6</v>
      </c>
      <c r="K30" s="79"/>
      <c r="L30" s="82">
        <f t="shared" si="1"/>
        <v>12</v>
      </c>
      <c r="M30" s="29">
        <v>12</v>
      </c>
      <c r="N30" s="6"/>
      <c r="O30"/>
      <c r="P30"/>
      <c r="Q30"/>
    </row>
    <row r="31" spans="2:17" s="1" customFormat="1" ht="12.75">
      <c r="B31" s="4" t="s">
        <v>133</v>
      </c>
      <c r="C31" s="4" t="s">
        <v>137</v>
      </c>
      <c r="D31" s="79"/>
      <c r="E31" s="79"/>
      <c r="F31" s="79">
        <v>2</v>
      </c>
      <c r="G31" s="79"/>
      <c r="H31" s="79"/>
      <c r="I31" s="79">
        <v>6</v>
      </c>
      <c r="J31" s="79"/>
      <c r="K31" s="79"/>
      <c r="L31" s="82">
        <f t="shared" si="1"/>
        <v>8</v>
      </c>
      <c r="M31" s="29">
        <v>8</v>
      </c>
      <c r="N31" s="6"/>
      <c r="O31"/>
      <c r="P31"/>
      <c r="Q31"/>
    </row>
    <row r="32" spans="2:17" s="1" customFormat="1" ht="12.75">
      <c r="B32" s="4" t="s">
        <v>109</v>
      </c>
      <c r="C32" s="4" t="s">
        <v>121</v>
      </c>
      <c r="D32" s="79"/>
      <c r="E32" s="79">
        <v>6</v>
      </c>
      <c r="F32" s="79"/>
      <c r="G32" s="79"/>
      <c r="H32" s="79"/>
      <c r="I32" s="79"/>
      <c r="J32" s="79"/>
      <c r="K32" s="79"/>
      <c r="L32" s="82">
        <f t="shared" si="1"/>
        <v>6</v>
      </c>
      <c r="M32" s="29">
        <v>6</v>
      </c>
      <c r="N32" s="6"/>
      <c r="O32"/>
      <c r="P32"/>
      <c r="Q32"/>
    </row>
    <row r="33" spans="1:17" s="1" customFormat="1" ht="12.75">
      <c r="A33" s="4"/>
      <c r="B33" s="16" t="s">
        <v>155</v>
      </c>
      <c r="C33" s="16" t="s">
        <v>147</v>
      </c>
      <c r="D33" s="79"/>
      <c r="E33" s="79"/>
      <c r="F33" s="79"/>
      <c r="G33" s="79">
        <v>6</v>
      </c>
      <c r="H33" s="79"/>
      <c r="I33" s="79"/>
      <c r="J33" s="79"/>
      <c r="K33" s="79"/>
      <c r="L33" s="82">
        <f t="shared" si="1"/>
        <v>6</v>
      </c>
      <c r="M33" s="29">
        <v>6</v>
      </c>
      <c r="N33" s="6"/>
      <c r="O33"/>
      <c r="P33"/>
      <c r="Q33"/>
    </row>
    <row r="34" spans="1:17" s="1" customFormat="1" ht="12.75">
      <c r="A34" s="4"/>
      <c r="B34" s="16" t="s">
        <v>156</v>
      </c>
      <c r="C34" s="16" t="s">
        <v>157</v>
      </c>
      <c r="D34" s="79"/>
      <c r="E34" s="79"/>
      <c r="F34" s="79"/>
      <c r="G34" s="79">
        <v>4</v>
      </c>
      <c r="H34" s="79"/>
      <c r="I34" s="79">
        <v>2</v>
      </c>
      <c r="J34" s="79"/>
      <c r="K34" s="79"/>
      <c r="L34" s="82">
        <f t="shared" si="1"/>
        <v>6</v>
      </c>
      <c r="M34" s="29">
        <v>6</v>
      </c>
      <c r="N34" s="6"/>
      <c r="O34"/>
      <c r="P34"/>
      <c r="Q34"/>
    </row>
    <row r="35" spans="1:17" s="1" customFormat="1" ht="12.75">
      <c r="A35" s="4"/>
      <c r="B35" s="4" t="s">
        <v>134</v>
      </c>
      <c r="C35" s="4" t="s">
        <v>140</v>
      </c>
      <c r="D35" s="79"/>
      <c r="E35" s="79"/>
      <c r="F35" s="79">
        <v>1</v>
      </c>
      <c r="G35" s="79"/>
      <c r="H35" s="79">
        <v>4</v>
      </c>
      <c r="I35" s="79"/>
      <c r="J35" s="79"/>
      <c r="K35" s="79"/>
      <c r="L35" s="82">
        <f t="shared" si="1"/>
        <v>5</v>
      </c>
      <c r="M35" s="29">
        <v>5</v>
      </c>
      <c r="N35" s="6"/>
      <c r="O35"/>
      <c r="P35"/>
      <c r="Q35"/>
    </row>
    <row r="36" spans="2:17" s="1" customFormat="1" ht="12.75">
      <c r="B36" s="16" t="s">
        <v>29</v>
      </c>
      <c r="C36" s="16" t="s">
        <v>62</v>
      </c>
      <c r="D36" s="79">
        <v>3</v>
      </c>
      <c r="E36" s="79"/>
      <c r="F36" s="79"/>
      <c r="G36" s="79"/>
      <c r="H36" s="79"/>
      <c r="I36" s="79"/>
      <c r="J36" s="79"/>
      <c r="K36" s="79"/>
      <c r="L36" s="82">
        <f t="shared" si="1"/>
        <v>3</v>
      </c>
      <c r="M36" s="29">
        <v>3</v>
      </c>
      <c r="N36" s="6"/>
      <c r="O36"/>
      <c r="P36"/>
      <c r="Q36"/>
    </row>
    <row r="37" spans="2:17" s="1" customFormat="1" ht="12.75">
      <c r="B37" s="16" t="s">
        <v>149</v>
      </c>
      <c r="C37" s="16" t="s">
        <v>158</v>
      </c>
      <c r="D37" s="79"/>
      <c r="E37" s="79"/>
      <c r="F37" s="79"/>
      <c r="G37" s="79">
        <v>3</v>
      </c>
      <c r="H37" s="79"/>
      <c r="I37" s="79"/>
      <c r="J37" s="79"/>
      <c r="K37" s="79"/>
      <c r="L37" s="82">
        <f t="shared" si="1"/>
        <v>3</v>
      </c>
      <c r="M37" s="29">
        <v>3</v>
      </c>
      <c r="N37" s="6"/>
      <c r="O37"/>
      <c r="P37"/>
      <c r="Q37"/>
    </row>
    <row r="38" spans="2:17" s="1" customFormat="1" ht="12.75">
      <c r="B38" s="4" t="s">
        <v>222</v>
      </c>
      <c r="C38" s="4" t="s">
        <v>243</v>
      </c>
      <c r="D38" s="79"/>
      <c r="E38" s="79"/>
      <c r="F38" s="79"/>
      <c r="G38" s="79"/>
      <c r="H38" s="79"/>
      <c r="I38" s="79">
        <v>3</v>
      </c>
      <c r="J38" s="79"/>
      <c r="K38" s="79"/>
      <c r="L38" s="82">
        <f t="shared" si="1"/>
        <v>3</v>
      </c>
      <c r="M38" s="29">
        <v>3</v>
      </c>
      <c r="N38" s="6"/>
      <c r="O38"/>
      <c r="P38"/>
      <c r="Q38"/>
    </row>
    <row r="39" spans="2:17" s="1" customFormat="1" ht="12.75">
      <c r="B39" s="16" t="s">
        <v>28</v>
      </c>
      <c r="C39" s="16" t="s">
        <v>72</v>
      </c>
      <c r="D39" s="79">
        <v>2</v>
      </c>
      <c r="E39" s="79"/>
      <c r="F39" s="79"/>
      <c r="G39" s="79"/>
      <c r="H39" s="79"/>
      <c r="I39" s="79"/>
      <c r="J39" s="79"/>
      <c r="K39" s="79"/>
      <c r="L39" s="82">
        <f t="shared" si="1"/>
        <v>2</v>
      </c>
      <c r="M39" s="29">
        <v>2</v>
      </c>
      <c r="N39" s="6"/>
      <c r="O39"/>
      <c r="P39"/>
      <c r="Q39"/>
    </row>
    <row r="40" spans="2:17" s="1" customFormat="1" ht="12.75">
      <c r="B40" s="4" t="s">
        <v>220</v>
      </c>
      <c r="C40" s="4" t="s">
        <v>72</v>
      </c>
      <c r="D40" s="79"/>
      <c r="E40" s="79"/>
      <c r="F40" s="79"/>
      <c r="G40" s="79"/>
      <c r="H40" s="79"/>
      <c r="I40" s="79">
        <v>1</v>
      </c>
      <c r="J40" s="79"/>
      <c r="K40" s="79"/>
      <c r="L40" s="82">
        <f t="shared" si="1"/>
        <v>1</v>
      </c>
      <c r="M40" s="29">
        <v>1</v>
      </c>
      <c r="N40" s="6"/>
      <c r="O40"/>
      <c r="P40"/>
      <c r="Q40"/>
    </row>
    <row r="41" spans="2:14" ht="12.75">
      <c r="B41" t="s">
        <v>250</v>
      </c>
      <c r="C41" s="16" t="s">
        <v>252</v>
      </c>
      <c r="D41" s="79"/>
      <c r="E41" s="79"/>
      <c r="F41" s="79"/>
      <c r="G41" s="79"/>
      <c r="H41" s="79"/>
      <c r="I41" s="79"/>
      <c r="J41" s="79">
        <v>4</v>
      </c>
      <c r="K41" s="79"/>
      <c r="L41" s="82">
        <v>4</v>
      </c>
      <c r="M41" s="29">
        <v>4</v>
      </c>
      <c r="N41" s="8"/>
    </row>
    <row r="42" spans="4:14" ht="12.75">
      <c r="D42" s="79"/>
      <c r="E42" s="79"/>
      <c r="F42" s="79"/>
      <c r="G42" s="79"/>
      <c r="H42" s="79"/>
      <c r="I42" s="79"/>
      <c r="J42" s="79"/>
      <c r="K42" s="79"/>
      <c r="L42" s="82"/>
      <c r="N42" s="8"/>
    </row>
    <row r="43" spans="1:14" ht="12.75">
      <c r="A43" s="1" t="s">
        <v>20</v>
      </c>
      <c r="B43" s="1" t="s">
        <v>0</v>
      </c>
      <c r="C43" s="1" t="s">
        <v>2</v>
      </c>
      <c r="D43" s="29" t="s">
        <v>3</v>
      </c>
      <c r="E43" s="29" t="s">
        <v>4</v>
      </c>
      <c r="F43" s="29" t="s">
        <v>5</v>
      </c>
      <c r="G43" s="29" t="s">
        <v>6</v>
      </c>
      <c r="H43" s="29" t="s">
        <v>7</v>
      </c>
      <c r="I43" s="29" t="s">
        <v>8</v>
      </c>
      <c r="J43" s="29" t="s">
        <v>9</v>
      </c>
      <c r="K43" s="29" t="s">
        <v>22</v>
      </c>
      <c r="L43" s="83" t="s">
        <v>10</v>
      </c>
      <c r="N43" s="8"/>
    </row>
    <row r="44" spans="1:14" ht="12.75">
      <c r="A44" s="1" t="s">
        <v>19</v>
      </c>
      <c r="B44" s="16" t="s">
        <v>132</v>
      </c>
      <c r="C44" s="18" t="s">
        <v>71</v>
      </c>
      <c r="D44" s="79"/>
      <c r="E44" s="79"/>
      <c r="F44" s="79">
        <v>10</v>
      </c>
      <c r="G44" s="79">
        <v>4</v>
      </c>
      <c r="H44" s="79">
        <v>10</v>
      </c>
      <c r="I44" s="79"/>
      <c r="J44" s="79"/>
      <c r="K44" s="79"/>
      <c r="L44" s="82">
        <f aca="true" t="shared" si="2" ref="L44:L58">SUM(D44:K44)</f>
        <v>24</v>
      </c>
      <c r="M44" s="29">
        <v>24</v>
      </c>
      <c r="N44" s="8"/>
    </row>
    <row r="45" spans="2:14" ht="12.75">
      <c r="B45" s="16" t="s">
        <v>32</v>
      </c>
      <c r="C45" s="16" t="s">
        <v>74</v>
      </c>
      <c r="D45" s="79"/>
      <c r="E45" s="79"/>
      <c r="F45" s="79"/>
      <c r="G45" s="79"/>
      <c r="H45" s="79">
        <v>3</v>
      </c>
      <c r="I45" s="79">
        <v>10</v>
      </c>
      <c r="J45" s="79"/>
      <c r="K45" s="79">
        <v>6</v>
      </c>
      <c r="L45" s="82">
        <f t="shared" si="2"/>
        <v>19</v>
      </c>
      <c r="M45" s="29">
        <v>19</v>
      </c>
      <c r="N45" s="8"/>
    </row>
    <row r="46" spans="2:14" ht="12.75">
      <c r="B46" s="18" t="s">
        <v>53</v>
      </c>
      <c r="C46" s="18" t="s">
        <v>71</v>
      </c>
      <c r="D46" s="79">
        <v>6</v>
      </c>
      <c r="E46" s="79"/>
      <c r="F46" s="79">
        <v>4</v>
      </c>
      <c r="G46" s="79">
        <v>6</v>
      </c>
      <c r="H46" s="79">
        <v>1</v>
      </c>
      <c r="I46" s="79"/>
      <c r="J46" s="79"/>
      <c r="K46" s="79"/>
      <c r="L46" s="82">
        <f t="shared" si="2"/>
        <v>17</v>
      </c>
      <c r="M46" s="29">
        <v>17</v>
      </c>
      <c r="N46" s="8"/>
    </row>
    <row r="47" spans="2:14" ht="12.75">
      <c r="B47" s="4" t="s">
        <v>114</v>
      </c>
      <c r="C47" s="4" t="s">
        <v>128</v>
      </c>
      <c r="D47" s="79"/>
      <c r="E47" s="79">
        <v>6</v>
      </c>
      <c r="F47" s="79">
        <v>6</v>
      </c>
      <c r="G47" s="79"/>
      <c r="H47" s="79"/>
      <c r="I47" s="79"/>
      <c r="J47" s="79"/>
      <c r="K47" s="79"/>
      <c r="L47" s="82">
        <f t="shared" si="2"/>
        <v>12</v>
      </c>
      <c r="M47" s="29">
        <v>12</v>
      </c>
      <c r="N47" s="8"/>
    </row>
    <row r="48" spans="2:14" ht="14.25" customHeight="1">
      <c r="B48" s="16" t="s">
        <v>38</v>
      </c>
      <c r="C48" s="16" t="s">
        <v>61</v>
      </c>
      <c r="D48" s="79">
        <v>10</v>
      </c>
      <c r="E48" s="79"/>
      <c r="F48" s="79"/>
      <c r="G48" s="79"/>
      <c r="H48" s="79"/>
      <c r="I48" s="79"/>
      <c r="J48" s="79"/>
      <c r="K48" s="79"/>
      <c r="L48" s="82">
        <f t="shared" si="2"/>
        <v>10</v>
      </c>
      <c r="M48" s="29">
        <v>10</v>
      </c>
      <c r="N48" s="8"/>
    </row>
    <row r="49" spans="2:14" ht="12.75">
      <c r="B49" s="4" t="s">
        <v>171</v>
      </c>
      <c r="C49" s="4" t="s">
        <v>195</v>
      </c>
      <c r="D49" s="79"/>
      <c r="E49" s="79"/>
      <c r="F49" s="79"/>
      <c r="G49" s="79"/>
      <c r="H49" s="79">
        <v>4</v>
      </c>
      <c r="I49" s="79">
        <v>6</v>
      </c>
      <c r="J49" s="79"/>
      <c r="K49" s="79"/>
      <c r="L49" s="82">
        <f t="shared" si="2"/>
        <v>10</v>
      </c>
      <c r="M49" s="29">
        <v>10</v>
      </c>
      <c r="N49" s="8"/>
    </row>
    <row r="50" spans="1:14" ht="12.75">
      <c r="A50" s="4"/>
      <c r="B50" s="16" t="s">
        <v>189</v>
      </c>
      <c r="C50" s="16" t="s">
        <v>139</v>
      </c>
      <c r="D50" s="79"/>
      <c r="E50" s="79"/>
      <c r="F50" s="79"/>
      <c r="G50" s="79"/>
      <c r="H50" s="79">
        <v>2</v>
      </c>
      <c r="I50" s="79">
        <v>4</v>
      </c>
      <c r="J50" s="79"/>
      <c r="K50" s="79"/>
      <c r="L50" s="82">
        <f t="shared" si="2"/>
        <v>6</v>
      </c>
      <c r="M50" s="29">
        <v>6</v>
      </c>
      <c r="N50" s="8"/>
    </row>
    <row r="51" spans="1:14" ht="12.75">
      <c r="A51" s="4"/>
      <c r="B51" s="4" t="s">
        <v>173</v>
      </c>
      <c r="C51" s="4" t="s">
        <v>161</v>
      </c>
      <c r="D51" s="79"/>
      <c r="E51" s="79"/>
      <c r="F51" s="79"/>
      <c r="G51" s="79"/>
      <c r="H51" s="79">
        <v>6</v>
      </c>
      <c r="I51" s="79"/>
      <c r="J51" s="79"/>
      <c r="K51" s="79"/>
      <c r="L51" s="82">
        <f t="shared" si="2"/>
        <v>6</v>
      </c>
      <c r="M51" s="29">
        <v>6</v>
      </c>
      <c r="N51" s="7"/>
    </row>
    <row r="52" spans="1:14" ht="12.75">
      <c r="A52" s="4"/>
      <c r="B52" s="55" t="s">
        <v>149</v>
      </c>
      <c r="C52" s="4" t="s">
        <v>270</v>
      </c>
      <c r="D52" s="79"/>
      <c r="E52" s="79"/>
      <c r="F52" s="79"/>
      <c r="G52" s="79"/>
      <c r="H52" s="79"/>
      <c r="I52" s="79"/>
      <c r="J52" s="79">
        <v>6</v>
      </c>
      <c r="K52" s="79"/>
      <c r="L52" s="82">
        <f t="shared" si="2"/>
        <v>6</v>
      </c>
      <c r="M52" s="29">
        <v>6</v>
      </c>
      <c r="N52" s="7"/>
    </row>
    <row r="53" spans="1:14" ht="12.75">
      <c r="A53" s="4"/>
      <c r="B53" s="16" t="s">
        <v>30</v>
      </c>
      <c r="C53" s="16" t="s">
        <v>66</v>
      </c>
      <c r="D53" s="79">
        <v>4</v>
      </c>
      <c r="E53" s="79"/>
      <c r="F53" s="79"/>
      <c r="G53" s="79"/>
      <c r="H53" s="79"/>
      <c r="I53" s="79"/>
      <c r="J53" s="79"/>
      <c r="K53" s="79"/>
      <c r="L53" s="82">
        <f t="shared" si="2"/>
        <v>4</v>
      </c>
      <c r="M53" s="29">
        <v>4</v>
      </c>
      <c r="N53" s="7"/>
    </row>
    <row r="54" spans="2:14" ht="12.75">
      <c r="B54" s="4" t="s">
        <v>115</v>
      </c>
      <c r="C54" s="4" t="s">
        <v>129</v>
      </c>
      <c r="D54" s="79"/>
      <c r="E54" s="79">
        <v>4</v>
      </c>
      <c r="F54" s="79"/>
      <c r="G54" s="79"/>
      <c r="H54" s="79"/>
      <c r="I54" s="79"/>
      <c r="J54" s="79"/>
      <c r="K54" s="79"/>
      <c r="L54" s="82">
        <f t="shared" si="2"/>
        <v>4</v>
      </c>
      <c r="M54" s="29">
        <v>4</v>
      </c>
      <c r="N54" s="7"/>
    </row>
    <row r="55" spans="2:14" ht="12.75">
      <c r="B55" s="55" t="s">
        <v>192</v>
      </c>
      <c r="C55" s="4" t="s">
        <v>248</v>
      </c>
      <c r="D55" s="79"/>
      <c r="E55" s="79"/>
      <c r="F55" s="79"/>
      <c r="G55" s="79"/>
      <c r="H55" s="79"/>
      <c r="I55" s="79"/>
      <c r="J55" s="79">
        <v>4</v>
      </c>
      <c r="K55" s="79"/>
      <c r="L55" s="82">
        <f t="shared" si="2"/>
        <v>4</v>
      </c>
      <c r="M55" s="29">
        <v>4</v>
      </c>
      <c r="N55" s="7"/>
    </row>
    <row r="56" spans="2:14" ht="12.75">
      <c r="B56" s="16" t="s">
        <v>40</v>
      </c>
      <c r="C56" s="16" t="s">
        <v>67</v>
      </c>
      <c r="D56" s="79">
        <v>3</v>
      </c>
      <c r="E56" s="79"/>
      <c r="F56" s="79"/>
      <c r="G56" s="79"/>
      <c r="H56" s="79"/>
      <c r="I56" s="79"/>
      <c r="J56" s="79"/>
      <c r="K56" s="79"/>
      <c r="L56" s="82">
        <f t="shared" si="2"/>
        <v>3</v>
      </c>
      <c r="M56" s="29">
        <v>3</v>
      </c>
      <c r="N56" s="7"/>
    </row>
    <row r="57" spans="2:14" ht="12.75">
      <c r="B57" s="18" t="s">
        <v>76</v>
      </c>
      <c r="C57" s="16" t="s">
        <v>75</v>
      </c>
      <c r="D57" s="79">
        <v>2</v>
      </c>
      <c r="E57" s="79"/>
      <c r="F57" s="79"/>
      <c r="G57" s="79"/>
      <c r="H57" s="79"/>
      <c r="I57" s="79"/>
      <c r="J57" s="79"/>
      <c r="K57" s="79"/>
      <c r="L57" s="82">
        <f t="shared" si="2"/>
        <v>2</v>
      </c>
      <c r="M57" s="29">
        <v>2</v>
      </c>
      <c r="N57" s="7"/>
    </row>
    <row r="58" spans="2:14" ht="12.75">
      <c r="B58" s="16" t="s">
        <v>27</v>
      </c>
      <c r="C58" s="18" t="s">
        <v>73</v>
      </c>
      <c r="D58" s="79">
        <v>1</v>
      </c>
      <c r="E58" s="79"/>
      <c r="F58" s="79"/>
      <c r="G58" s="79"/>
      <c r="H58" s="79"/>
      <c r="I58" s="79"/>
      <c r="J58" s="79"/>
      <c r="K58" s="79"/>
      <c r="L58" s="82">
        <f t="shared" si="2"/>
        <v>1</v>
      </c>
      <c r="M58" s="29">
        <v>1</v>
      </c>
      <c r="N58" s="7"/>
    </row>
    <row r="59" spans="2:14" ht="12.75">
      <c r="B59" s="4"/>
      <c r="C59" s="4"/>
      <c r="D59" s="79"/>
      <c r="E59" s="79"/>
      <c r="F59" s="79"/>
      <c r="G59" s="79"/>
      <c r="H59" s="79"/>
      <c r="I59" s="79"/>
      <c r="J59" s="79"/>
      <c r="K59" s="79"/>
      <c r="L59" s="82"/>
      <c r="N59" s="7"/>
    </row>
    <row r="60" spans="2:14" ht="12.75">
      <c r="B60" s="4"/>
      <c r="C60" s="4"/>
      <c r="D60" s="79"/>
      <c r="E60" s="79"/>
      <c r="F60" s="79"/>
      <c r="G60" s="79"/>
      <c r="H60" s="79"/>
      <c r="I60" s="79"/>
      <c r="J60" s="79"/>
      <c r="K60" s="79"/>
      <c r="L60" s="82"/>
      <c r="N60" s="7"/>
    </row>
    <row r="61" spans="1:17" s="1" customFormat="1" ht="12.75">
      <c r="A61" s="1" t="s">
        <v>25</v>
      </c>
      <c r="B61" s="1" t="s">
        <v>0</v>
      </c>
      <c r="C61" s="1" t="s">
        <v>2</v>
      </c>
      <c r="D61" s="29" t="s">
        <v>3</v>
      </c>
      <c r="E61" s="29" t="s">
        <v>4</v>
      </c>
      <c r="F61" s="29" t="s">
        <v>5</v>
      </c>
      <c r="G61" s="29" t="s">
        <v>6</v>
      </c>
      <c r="H61" s="29" t="s">
        <v>7</v>
      </c>
      <c r="I61" s="29" t="s">
        <v>8</v>
      </c>
      <c r="J61" s="29" t="s">
        <v>9</v>
      </c>
      <c r="K61" s="29" t="s">
        <v>22</v>
      </c>
      <c r="L61" s="83" t="s">
        <v>10</v>
      </c>
      <c r="M61" s="29"/>
      <c r="N61" s="6"/>
      <c r="O61"/>
      <c r="P61"/>
      <c r="Q61"/>
    </row>
    <row r="62" spans="1:14" ht="12.75">
      <c r="A62" s="1" t="s">
        <v>26</v>
      </c>
      <c r="B62" s="16" t="s">
        <v>41</v>
      </c>
      <c r="C62" s="16" t="s">
        <v>65</v>
      </c>
      <c r="D62" s="79">
        <v>10</v>
      </c>
      <c r="E62" s="79">
        <v>6</v>
      </c>
      <c r="F62" s="79">
        <v>6</v>
      </c>
      <c r="G62" s="79">
        <v>10</v>
      </c>
      <c r="H62" s="79">
        <v>10</v>
      </c>
      <c r="I62" s="79"/>
      <c r="J62" s="79">
        <v>6</v>
      </c>
      <c r="K62" s="79">
        <v>6</v>
      </c>
      <c r="L62" s="82">
        <f aca="true" t="shared" si="3" ref="L62:L70">SUM(D62:K62)</f>
        <v>54</v>
      </c>
      <c r="M62" s="29">
        <v>48</v>
      </c>
      <c r="N62" s="7"/>
    </row>
    <row r="63" spans="2:14" ht="12.75">
      <c r="B63" t="s">
        <v>184</v>
      </c>
      <c r="C63" s="4" t="s">
        <v>175</v>
      </c>
      <c r="H63" s="33">
        <v>6</v>
      </c>
      <c r="I63" s="33">
        <v>6</v>
      </c>
      <c r="J63" s="33">
        <v>10</v>
      </c>
      <c r="L63" s="82">
        <f t="shared" si="3"/>
        <v>22</v>
      </c>
      <c r="M63" s="29">
        <v>22</v>
      </c>
      <c r="N63" s="7"/>
    </row>
    <row r="64" spans="2:14" ht="12.75">
      <c r="B64" s="4" t="s">
        <v>159</v>
      </c>
      <c r="C64" s="4" t="s">
        <v>153</v>
      </c>
      <c r="E64" s="25"/>
      <c r="F64" s="80"/>
      <c r="G64" s="33">
        <v>6</v>
      </c>
      <c r="H64" s="79"/>
      <c r="I64" s="79">
        <v>10</v>
      </c>
      <c r="J64" s="79"/>
      <c r="K64" s="79"/>
      <c r="L64" s="82">
        <f t="shared" si="3"/>
        <v>16</v>
      </c>
      <c r="M64" s="29">
        <v>16</v>
      </c>
      <c r="N64" s="7"/>
    </row>
    <row r="65" spans="1:14" ht="12.75">
      <c r="A65" s="4"/>
      <c r="B65" s="16" t="s">
        <v>42</v>
      </c>
      <c r="C65" s="16" t="s">
        <v>64</v>
      </c>
      <c r="D65" s="79">
        <v>4</v>
      </c>
      <c r="E65" s="79">
        <v>4</v>
      </c>
      <c r="F65" s="79"/>
      <c r="G65" s="79"/>
      <c r="H65" s="79"/>
      <c r="I65" s="79">
        <v>4</v>
      </c>
      <c r="J65" s="79"/>
      <c r="K65" s="79"/>
      <c r="L65" s="82">
        <f t="shared" si="3"/>
        <v>12</v>
      </c>
      <c r="M65" s="29">
        <v>12</v>
      </c>
      <c r="N65" s="7"/>
    </row>
    <row r="66" spans="2:14" ht="12.75">
      <c r="B66" s="16" t="s">
        <v>33</v>
      </c>
      <c r="C66" s="16" t="s">
        <v>63</v>
      </c>
      <c r="D66" s="79">
        <v>6</v>
      </c>
      <c r="E66" s="79"/>
      <c r="F66" s="79">
        <v>4</v>
      </c>
      <c r="G66" s="79"/>
      <c r="H66" s="79"/>
      <c r="I66" s="79"/>
      <c r="J66" s="79"/>
      <c r="K66" s="79"/>
      <c r="L66" s="82">
        <f t="shared" si="3"/>
        <v>10</v>
      </c>
      <c r="M66" s="29">
        <v>10</v>
      </c>
      <c r="N66" s="7"/>
    </row>
    <row r="67" spans="2:14" ht="12.75">
      <c r="B67" s="16" t="s">
        <v>246</v>
      </c>
      <c r="C67" s="4" t="s">
        <v>253</v>
      </c>
      <c r="J67" s="33">
        <v>4</v>
      </c>
      <c r="K67" s="33">
        <v>4</v>
      </c>
      <c r="L67" s="82">
        <f t="shared" si="3"/>
        <v>8</v>
      </c>
      <c r="M67" s="29">
        <v>8</v>
      </c>
      <c r="N67" s="7"/>
    </row>
    <row r="68" spans="2:14" ht="12.75">
      <c r="B68" s="16" t="s">
        <v>141</v>
      </c>
      <c r="C68" s="4" t="s">
        <v>142</v>
      </c>
      <c r="G68" s="33">
        <v>3</v>
      </c>
      <c r="H68" s="33">
        <v>4</v>
      </c>
      <c r="L68" s="82">
        <f t="shared" si="3"/>
        <v>7</v>
      </c>
      <c r="M68" s="29">
        <v>7</v>
      </c>
      <c r="N68" s="7"/>
    </row>
    <row r="69" spans="2:14" ht="12.75">
      <c r="B69" s="16" t="s">
        <v>143</v>
      </c>
      <c r="C69" s="4" t="s">
        <v>144</v>
      </c>
      <c r="G69" s="33">
        <v>4</v>
      </c>
      <c r="L69" s="82">
        <f t="shared" si="3"/>
        <v>4</v>
      </c>
      <c r="M69" s="29">
        <v>4</v>
      </c>
      <c r="N69" s="7"/>
    </row>
    <row r="70" spans="2:14" ht="12.75">
      <c r="B70" s="16" t="s">
        <v>254</v>
      </c>
      <c r="C70" s="4" t="s">
        <v>244</v>
      </c>
      <c r="J70" s="33">
        <v>3</v>
      </c>
      <c r="L70" s="82">
        <f t="shared" si="3"/>
        <v>3</v>
      </c>
      <c r="M70" s="29">
        <v>3</v>
      </c>
      <c r="N70" s="7"/>
    </row>
    <row r="71" spans="2:14" ht="12.75">
      <c r="B71" s="59"/>
      <c r="M71" s="61"/>
      <c r="N71" s="7"/>
    </row>
    <row r="72" spans="13:14" ht="12.75">
      <c r="M72" s="61"/>
      <c r="N72" s="7"/>
    </row>
    <row r="73" spans="13:14" ht="12.75">
      <c r="M73" s="61"/>
      <c r="N73" s="7"/>
    </row>
    <row r="74" spans="13:14" ht="12.75">
      <c r="M74" s="61"/>
      <c r="N74" s="7"/>
    </row>
    <row r="75" spans="13:14" ht="12.75">
      <c r="M75" s="61"/>
      <c r="N75" s="7"/>
    </row>
    <row r="76" spans="13:14" ht="12.75">
      <c r="M76" s="61"/>
      <c r="N76" s="7"/>
    </row>
    <row r="77" spans="13:14" ht="12.75">
      <c r="M77" s="61"/>
      <c r="N77" s="7"/>
    </row>
    <row r="78" spans="13:14" ht="12.75">
      <c r="M78" s="61"/>
      <c r="N78" s="7"/>
    </row>
    <row r="79" spans="13:14" ht="12.75">
      <c r="M79" s="61"/>
      <c r="N79" s="7"/>
    </row>
    <row r="80" spans="13:14" ht="12.75">
      <c r="M80" s="61"/>
      <c r="N80" s="7"/>
    </row>
    <row r="81" spans="13:14" ht="12.75">
      <c r="M81" s="61"/>
      <c r="N81" s="7"/>
    </row>
    <row r="82" spans="13:14" ht="12.75">
      <c r="M82" s="61"/>
      <c r="N82" s="7"/>
    </row>
    <row r="83" spans="13:14" ht="12.75">
      <c r="M83" s="61"/>
      <c r="N83" s="7"/>
    </row>
    <row r="84" spans="13:14" ht="12.75">
      <c r="M84" s="61"/>
      <c r="N84" s="7"/>
    </row>
    <row r="85" spans="13:14" ht="12.75">
      <c r="M85" s="61"/>
      <c r="N85" s="7"/>
    </row>
    <row r="86" spans="13:14" ht="12.75">
      <c r="M86" s="61"/>
      <c r="N86" s="7"/>
    </row>
    <row r="87" spans="13:14" ht="12.75">
      <c r="M87" s="61"/>
      <c r="N87" s="7"/>
    </row>
    <row r="88" spans="13:14" ht="12.75">
      <c r="M88" s="61"/>
      <c r="N88" s="7"/>
    </row>
    <row r="89" spans="13:14" ht="12.75">
      <c r="M89" s="61"/>
      <c r="N89" s="7"/>
    </row>
    <row r="90" spans="13:14" ht="12.75">
      <c r="M90" s="61"/>
      <c r="N90" s="7"/>
    </row>
    <row r="91" spans="13:14" ht="12.75">
      <c r="M91" s="61"/>
      <c r="N91" s="7"/>
    </row>
    <row r="92" spans="13:14" ht="12.75">
      <c r="M92" s="61"/>
      <c r="N92" s="7"/>
    </row>
    <row r="93" spans="13:14" ht="12.75">
      <c r="M93" s="61"/>
      <c r="N93" s="7"/>
    </row>
    <row r="94" spans="13:14" ht="12.75">
      <c r="M94" s="61"/>
      <c r="N94" s="7"/>
    </row>
    <row r="95" spans="13:14" ht="12.75">
      <c r="M95" s="61"/>
      <c r="N95" s="7"/>
    </row>
    <row r="96" spans="13:14" ht="12.75">
      <c r="M96" s="61"/>
      <c r="N96" s="7"/>
    </row>
    <row r="97" ht="12.75">
      <c r="M97" s="61"/>
    </row>
    <row r="98" ht="12.75">
      <c r="M98" s="6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3" sqref="A3"/>
    </sheetView>
  </sheetViews>
  <sheetFormatPr defaultColWidth="9.140625" defaultRowHeight="12.75"/>
  <cols>
    <col min="1" max="1" width="18.8515625" style="0" customWidth="1"/>
    <col min="2" max="2" width="18.00390625" style="0" customWidth="1"/>
  </cols>
  <sheetData>
    <row r="1" spans="1:12" ht="12.75">
      <c r="A1" s="1" t="s">
        <v>0</v>
      </c>
      <c r="B1" s="1" t="s">
        <v>2</v>
      </c>
      <c r="C1" s="1" t="s">
        <v>1</v>
      </c>
      <c r="D1" s="1" t="s">
        <v>11</v>
      </c>
      <c r="E1" s="14" t="s">
        <v>43</v>
      </c>
      <c r="F1" s="15" t="s">
        <v>44</v>
      </c>
      <c r="G1" s="15" t="s">
        <v>45</v>
      </c>
      <c r="H1" s="15" t="s">
        <v>46</v>
      </c>
      <c r="I1" s="15" t="s">
        <v>47</v>
      </c>
      <c r="J1" s="15" t="s">
        <v>48</v>
      </c>
      <c r="K1" s="15" t="s">
        <v>49</v>
      </c>
      <c r="L1" s="15" t="s">
        <v>50</v>
      </c>
    </row>
    <row r="2" spans="1:8" ht="12.75">
      <c r="A2" s="16" t="s">
        <v>37</v>
      </c>
      <c r="B2" s="16" t="s">
        <v>60</v>
      </c>
      <c r="C2" s="16" t="s">
        <v>35</v>
      </c>
      <c r="D2" s="10">
        <v>0.0009730671296296296</v>
      </c>
      <c r="E2" s="9">
        <v>0.0010025347222222222</v>
      </c>
      <c r="F2" s="10">
        <v>0.0009730671296296296</v>
      </c>
      <c r="G2" s="9">
        <v>0.0009758796296296296</v>
      </c>
      <c r="H2" s="9">
        <v>0.0009963773148148147</v>
      </c>
    </row>
    <row r="3" spans="1:8" ht="12.75">
      <c r="A3" s="16" t="s">
        <v>36</v>
      </c>
      <c r="B3" s="16" t="s">
        <v>59</v>
      </c>
      <c r="C3" s="16" t="s">
        <v>35</v>
      </c>
      <c r="D3" s="10">
        <v>0.0010183912037037039</v>
      </c>
      <c r="E3" s="9">
        <v>0.0010326273148148148</v>
      </c>
      <c r="F3" s="9">
        <v>0.0010221180555555554</v>
      </c>
      <c r="G3" s="9">
        <v>0.0010238541666666666</v>
      </c>
      <c r="H3" s="10">
        <v>0.0010183912037037039</v>
      </c>
    </row>
    <row r="4" spans="1:7" ht="12.75">
      <c r="A4" s="16" t="s">
        <v>39</v>
      </c>
      <c r="B4" s="16" t="s">
        <v>58</v>
      </c>
      <c r="C4" s="16" t="s">
        <v>35</v>
      </c>
      <c r="D4" s="10">
        <v>0.0010249074074074073</v>
      </c>
      <c r="E4" s="9">
        <v>0.0011337847222222222</v>
      </c>
      <c r="F4" s="9">
        <v>0.0010362615740740742</v>
      </c>
      <c r="G4" s="10">
        <v>0.0010249074074074073</v>
      </c>
    </row>
    <row r="5" spans="1:3" ht="12.75">
      <c r="A5" s="17"/>
      <c r="B5" s="17"/>
      <c r="C5" s="17"/>
    </row>
    <row r="6" spans="1:8" ht="12.75">
      <c r="A6" s="16" t="s">
        <v>52</v>
      </c>
      <c r="B6" s="16" t="s">
        <v>68</v>
      </c>
      <c r="C6" s="16" t="s">
        <v>56</v>
      </c>
      <c r="D6" s="10">
        <v>0.0013177314814814814</v>
      </c>
      <c r="E6" s="9">
        <v>0.0014111574074074076</v>
      </c>
      <c r="F6" s="9">
        <v>0.0014082986111111113</v>
      </c>
      <c r="G6" s="10">
        <v>0.0013177314814814814</v>
      </c>
      <c r="H6" s="9">
        <v>0.0013333449074074074</v>
      </c>
    </row>
    <row r="7" spans="1:3" ht="12.75">
      <c r="A7" s="17"/>
      <c r="B7" s="17"/>
      <c r="C7" s="17"/>
    </row>
    <row r="8" spans="1:8" ht="12.75">
      <c r="A8" s="16" t="s">
        <v>34</v>
      </c>
      <c r="B8" s="16" t="s">
        <v>69</v>
      </c>
      <c r="C8" s="16" t="s">
        <v>31</v>
      </c>
      <c r="D8" s="10">
        <v>0.0010173032407407407</v>
      </c>
      <c r="E8" s="9">
        <v>0.0010570138888888888</v>
      </c>
      <c r="F8" s="9">
        <v>0.0010421875</v>
      </c>
      <c r="G8" s="10">
        <v>0.0010173032407407407</v>
      </c>
      <c r="H8" s="9">
        <v>0.0010396180555555556</v>
      </c>
    </row>
    <row r="9" spans="1:7" ht="12.75">
      <c r="A9" s="16" t="s">
        <v>51</v>
      </c>
      <c r="B9" s="16" t="s">
        <v>70</v>
      </c>
      <c r="C9" s="16" t="s">
        <v>31</v>
      </c>
      <c r="D9" s="10">
        <v>0.0011105092592592592</v>
      </c>
      <c r="E9" s="9">
        <v>0.0012005324074074073</v>
      </c>
      <c r="F9" s="10">
        <v>0.0011105092592592592</v>
      </c>
      <c r="G9" s="9">
        <v>0.0011219444444444445</v>
      </c>
    </row>
    <row r="10" spans="1:4" ht="12.75">
      <c r="A10" s="18" t="s">
        <v>54</v>
      </c>
      <c r="B10" s="18" t="s">
        <v>71</v>
      </c>
      <c r="C10" s="18" t="s">
        <v>31</v>
      </c>
      <c r="D10" s="5">
        <v>0.0013003125</v>
      </c>
    </row>
    <row r="11" spans="1:12" ht="12.75">
      <c r="A11" s="16" t="s">
        <v>29</v>
      </c>
      <c r="B11" s="16" t="s">
        <v>62</v>
      </c>
      <c r="C11" s="16" t="s">
        <v>31</v>
      </c>
      <c r="D11" s="10">
        <v>0.0014053240740740742</v>
      </c>
      <c r="E11" s="9">
        <v>0.001625335648148148</v>
      </c>
      <c r="F11" s="9">
        <v>0.0014674421296296295</v>
      </c>
      <c r="G11" s="10">
        <v>0.0014053240740740742</v>
      </c>
      <c r="H11" s="9">
        <v>0.0014089004629629631</v>
      </c>
      <c r="I11" s="12"/>
      <c r="J11" s="12"/>
      <c r="K11" s="12"/>
      <c r="L11" s="12"/>
    </row>
    <row r="12" spans="1:8" ht="12.75">
      <c r="A12" s="16" t="s">
        <v>28</v>
      </c>
      <c r="B12" s="16" t="s">
        <v>72</v>
      </c>
      <c r="C12" s="16" t="s">
        <v>31</v>
      </c>
      <c r="D12" s="10">
        <v>0.0014181597222222223</v>
      </c>
      <c r="E12" s="9">
        <v>0.0015483449074074074</v>
      </c>
      <c r="F12" s="9">
        <v>0.001574398148148148</v>
      </c>
      <c r="G12" s="10">
        <v>0.0014181597222222223</v>
      </c>
      <c r="H12" s="12"/>
    </row>
    <row r="13" spans="1:7" ht="12.75">
      <c r="A13" s="17"/>
      <c r="B13" s="17"/>
      <c r="C13" s="17"/>
      <c r="D13" s="3"/>
      <c r="E13" s="11"/>
      <c r="F13" s="12"/>
      <c r="G13" s="12"/>
    </row>
    <row r="14" spans="1:7" ht="12.75">
      <c r="A14" s="16" t="s">
        <v>38</v>
      </c>
      <c r="B14" s="16" t="s">
        <v>61</v>
      </c>
      <c r="C14" s="16" t="s">
        <v>55</v>
      </c>
      <c r="D14" s="10">
        <v>0.0011785185185185186</v>
      </c>
      <c r="E14" s="9">
        <v>0.0012013541666666668</v>
      </c>
      <c r="F14" s="9">
        <v>0.001188587962962963</v>
      </c>
      <c r="G14" s="10">
        <v>0.0011785185185185186</v>
      </c>
    </row>
    <row r="15" spans="1:8" ht="12.75">
      <c r="A15" s="18" t="s">
        <v>53</v>
      </c>
      <c r="B15" s="18" t="s">
        <v>71</v>
      </c>
      <c r="C15" s="18" t="s">
        <v>55</v>
      </c>
      <c r="D15" s="5">
        <v>0.0012498842592592594</v>
      </c>
      <c r="F15" s="13"/>
      <c r="G15" s="5"/>
      <c r="H15" s="9">
        <v>0.0013491898148148146</v>
      </c>
    </row>
    <row r="16" spans="1:8" ht="12.75">
      <c r="A16" s="16" t="s">
        <v>30</v>
      </c>
      <c r="B16" s="16" t="s">
        <v>66</v>
      </c>
      <c r="C16" s="16" t="s">
        <v>55</v>
      </c>
      <c r="D16" s="10">
        <v>0.0013065625000000002</v>
      </c>
      <c r="E16" s="10">
        <v>0.0013065625000000002</v>
      </c>
      <c r="F16" s="9">
        <v>0.0013931828703703704</v>
      </c>
      <c r="G16" s="9">
        <v>0.0016048842592592592</v>
      </c>
      <c r="H16" s="9">
        <v>0.001396701388888889</v>
      </c>
    </row>
    <row r="17" spans="1:7" ht="12.75">
      <c r="A17" s="16" t="s">
        <v>40</v>
      </c>
      <c r="B17" s="16" t="s">
        <v>67</v>
      </c>
      <c r="C17" s="16" t="s">
        <v>55</v>
      </c>
      <c r="D17" s="10">
        <v>0.0013562384259259259</v>
      </c>
      <c r="E17" s="9">
        <v>0.0014465509259259258</v>
      </c>
      <c r="F17" s="9">
        <v>0.0015227430555555558</v>
      </c>
      <c r="G17" s="10">
        <v>0.0013562384259259259</v>
      </c>
    </row>
    <row r="18" spans="1:4" ht="13.5" customHeight="1">
      <c r="A18" s="18" t="s">
        <v>77</v>
      </c>
      <c r="B18" s="16" t="s">
        <v>75</v>
      </c>
      <c r="C18" s="18" t="s">
        <v>55</v>
      </c>
      <c r="D18" s="5">
        <v>0.0015805787037037038</v>
      </c>
    </row>
    <row r="19" spans="1:7" ht="12.75" customHeight="1">
      <c r="A19" s="16" t="s">
        <v>27</v>
      </c>
      <c r="B19" s="18" t="s">
        <v>73</v>
      </c>
      <c r="C19" s="16" t="s">
        <v>55</v>
      </c>
      <c r="D19" s="10">
        <v>0.0016921064814814817</v>
      </c>
      <c r="E19" s="9">
        <v>0.0020462847222222223</v>
      </c>
      <c r="F19" s="10">
        <v>0.0016921064814814817</v>
      </c>
      <c r="G19" s="9">
        <v>0.0016975810185185186</v>
      </c>
    </row>
    <row r="20" spans="1:7" ht="12.75">
      <c r="A20" s="16" t="s">
        <v>32</v>
      </c>
      <c r="B20" s="16" t="s">
        <v>74</v>
      </c>
      <c r="C20" s="16" t="s">
        <v>55</v>
      </c>
      <c r="D20" s="10">
        <v>0.0019368171296296297</v>
      </c>
      <c r="E20" s="9">
        <v>0.0021265393518518517</v>
      </c>
      <c r="F20" s="9">
        <v>0.0019926157407407405</v>
      </c>
      <c r="G20" s="10">
        <v>0.0019368171296296297</v>
      </c>
    </row>
    <row r="21" spans="1:3" ht="12.75">
      <c r="A21" s="17"/>
      <c r="B21" s="17"/>
      <c r="C21" s="17"/>
    </row>
    <row r="22" spans="1:8" ht="12.75">
      <c r="A22" s="16" t="s">
        <v>41</v>
      </c>
      <c r="B22" s="16" t="s">
        <v>65</v>
      </c>
      <c r="C22" s="16" t="s">
        <v>57</v>
      </c>
      <c r="D22" s="10">
        <v>0.001042337962962963</v>
      </c>
      <c r="E22" s="9">
        <v>0.00107</v>
      </c>
      <c r="F22" s="9">
        <v>0.0010537384259259258</v>
      </c>
      <c r="G22" s="9">
        <v>0.0010572916666666667</v>
      </c>
      <c r="H22" s="10">
        <v>0.001042337962962963</v>
      </c>
    </row>
    <row r="23" spans="1:12" ht="12.75">
      <c r="A23" s="16" t="s">
        <v>33</v>
      </c>
      <c r="B23" s="16" t="s">
        <v>63</v>
      </c>
      <c r="C23" s="16" t="s">
        <v>57</v>
      </c>
      <c r="D23" s="10">
        <v>0.0010525694444444445</v>
      </c>
      <c r="E23" s="9">
        <v>0.001152453703703704</v>
      </c>
      <c r="F23" s="9">
        <v>0.0011594675925925926</v>
      </c>
      <c r="G23" s="9">
        <v>0.001192326388888889</v>
      </c>
      <c r="H23" s="9">
        <v>0.0011739699074074074</v>
      </c>
      <c r="I23" s="9">
        <v>0.07858413194444445</v>
      </c>
      <c r="J23" s="9">
        <v>0.0010947916666666667</v>
      </c>
      <c r="K23" s="10">
        <v>0.0010525694444444445</v>
      </c>
      <c r="L23" s="9">
        <v>0.001087175925925926</v>
      </c>
    </row>
    <row r="24" spans="1:8" ht="12.75">
      <c r="A24" s="16" t="s">
        <v>42</v>
      </c>
      <c r="B24" s="16" t="s">
        <v>64</v>
      </c>
      <c r="C24" s="16" t="s">
        <v>57</v>
      </c>
      <c r="D24" s="10">
        <v>0.0011855092592592592</v>
      </c>
      <c r="E24" s="9">
        <v>0.001391099537037037</v>
      </c>
      <c r="F24" s="9">
        <v>0.001604837962962963</v>
      </c>
      <c r="G24" s="9">
        <v>0.001247673611111111</v>
      </c>
      <c r="H24" s="10">
        <v>0.0011855092592592592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pane xSplit="1" topLeftCell="B1" activePane="topRight" state="frozen"/>
      <selection pane="topLeft" activeCell="A1" sqref="A1"/>
      <selection pane="topRight" activeCell="E9" sqref="E9"/>
    </sheetView>
  </sheetViews>
  <sheetFormatPr defaultColWidth="9.140625" defaultRowHeight="12.75"/>
  <cols>
    <col min="1" max="1" width="19.28125" style="0" customWidth="1"/>
    <col min="2" max="2" width="18.28125" style="0" customWidth="1"/>
    <col min="4" max="4" width="8.00390625" style="0" customWidth="1"/>
    <col min="5" max="5" width="12.28125" style="0" customWidth="1"/>
    <col min="12" max="12" width="23.140625" style="0" customWidth="1"/>
    <col min="13" max="13" width="15.57421875" style="0" bestFit="1" customWidth="1"/>
  </cols>
  <sheetData>
    <row r="1" spans="1:6" ht="12.75">
      <c r="A1" s="1" t="s">
        <v>2</v>
      </c>
      <c r="B1" s="1" t="s">
        <v>0</v>
      </c>
      <c r="C1" s="1"/>
      <c r="D1" s="1" t="s">
        <v>1</v>
      </c>
      <c r="E1" s="1" t="s">
        <v>130</v>
      </c>
      <c r="F1" s="1" t="s">
        <v>131</v>
      </c>
    </row>
    <row r="2" spans="1:8" ht="12.75">
      <c r="A2" s="25"/>
      <c r="B2" s="4"/>
      <c r="C2" s="4"/>
      <c r="D2" s="4"/>
      <c r="E2" s="5"/>
      <c r="G2" s="13"/>
      <c r="H2" s="13"/>
    </row>
    <row r="3" spans="1:8" ht="12.75">
      <c r="A3" s="25"/>
      <c r="B3" s="4"/>
      <c r="C3" s="4"/>
      <c r="D3" s="4"/>
      <c r="E3" s="5"/>
      <c r="G3" s="13"/>
      <c r="H3" s="5"/>
    </row>
    <row r="4" spans="1:13" ht="12.75">
      <c r="A4" s="4" t="s">
        <v>116</v>
      </c>
      <c r="B4" s="4" t="s">
        <v>37</v>
      </c>
      <c r="D4" s="4" t="s">
        <v>35</v>
      </c>
      <c r="E4" s="5">
        <v>0.0012310532407407407</v>
      </c>
      <c r="F4" s="3">
        <v>10</v>
      </c>
      <c r="G4" s="13"/>
      <c r="H4" s="5"/>
      <c r="L4" s="4"/>
      <c r="M4" s="4"/>
    </row>
    <row r="5" spans="1:18" ht="12.75">
      <c r="A5" s="4" t="s">
        <v>117</v>
      </c>
      <c r="B5" s="4" t="s">
        <v>36</v>
      </c>
      <c r="D5" s="4" t="s">
        <v>35</v>
      </c>
      <c r="E5" s="5">
        <v>0.001232824074074074</v>
      </c>
      <c r="F5" s="3">
        <v>6</v>
      </c>
      <c r="G5" s="13"/>
      <c r="H5" s="5"/>
      <c r="I5" s="25"/>
      <c r="J5" s="25"/>
      <c r="K5" s="4"/>
      <c r="L5" s="4"/>
      <c r="M5" s="4"/>
      <c r="N5" s="4"/>
      <c r="O5" s="13"/>
      <c r="P5" s="5"/>
      <c r="Q5" s="13"/>
      <c r="R5" s="13"/>
    </row>
    <row r="6" spans="1:18" ht="12.75">
      <c r="A6" s="4" t="s">
        <v>118</v>
      </c>
      <c r="B6" s="4" t="s">
        <v>106</v>
      </c>
      <c r="D6" s="4" t="s">
        <v>35</v>
      </c>
      <c r="E6" s="5">
        <v>0.0012888425925925925</v>
      </c>
      <c r="F6" s="3">
        <v>4</v>
      </c>
      <c r="G6" s="13"/>
      <c r="H6" s="5"/>
      <c r="I6" s="25"/>
      <c r="J6" s="25"/>
      <c r="K6" s="4"/>
      <c r="L6" s="4"/>
      <c r="M6" s="4"/>
      <c r="N6" s="4"/>
      <c r="O6" s="13"/>
      <c r="P6" s="5"/>
      <c r="Q6" s="13"/>
      <c r="R6" s="5"/>
    </row>
    <row r="7" spans="1:18" ht="12.75">
      <c r="A7" s="4" t="s">
        <v>122</v>
      </c>
      <c r="B7" s="4" t="s">
        <v>110</v>
      </c>
      <c r="D7" s="4" t="s">
        <v>35</v>
      </c>
      <c r="E7" s="5">
        <v>0.0013195949074074073</v>
      </c>
      <c r="F7" s="3">
        <v>3</v>
      </c>
      <c r="G7" s="13"/>
      <c r="H7" s="5"/>
      <c r="I7" s="25"/>
      <c r="J7" s="25"/>
      <c r="K7" s="4"/>
      <c r="L7" s="4"/>
      <c r="M7" s="4"/>
      <c r="N7" s="4"/>
      <c r="O7" s="13"/>
      <c r="P7" s="5"/>
      <c r="Q7" s="13"/>
      <c r="R7" s="5"/>
    </row>
    <row r="8" spans="1:16" ht="12.75">
      <c r="A8" s="4" t="s">
        <v>58</v>
      </c>
      <c r="B8" s="4" t="s">
        <v>39</v>
      </c>
      <c r="D8" s="4" t="s">
        <v>35</v>
      </c>
      <c r="E8" s="26">
        <v>0.0013388773148148147</v>
      </c>
      <c r="F8" s="3">
        <v>2</v>
      </c>
      <c r="G8" s="13"/>
      <c r="H8" s="5"/>
      <c r="I8" s="25"/>
      <c r="J8" s="25"/>
      <c r="K8" s="4"/>
      <c r="L8" s="4"/>
      <c r="M8" s="4"/>
      <c r="N8" s="4"/>
      <c r="O8" s="13"/>
      <c r="P8" s="5"/>
    </row>
    <row r="9" spans="1:18" ht="12.75">
      <c r="A9" s="4" t="s">
        <v>126</v>
      </c>
      <c r="B9" s="4" t="s">
        <v>111</v>
      </c>
      <c r="D9" s="4" t="s">
        <v>35</v>
      </c>
      <c r="E9" s="5">
        <v>0.001345439814814815</v>
      </c>
      <c r="F9" s="3">
        <v>1</v>
      </c>
      <c r="G9" s="13"/>
      <c r="H9" s="5"/>
      <c r="I9" s="25"/>
      <c r="J9" s="25"/>
      <c r="K9" s="4"/>
      <c r="L9" s="4"/>
      <c r="M9" s="4"/>
      <c r="N9" s="4"/>
      <c r="O9" s="13"/>
      <c r="P9" s="5"/>
      <c r="Q9" s="13"/>
      <c r="R9" s="5"/>
    </row>
    <row r="10" spans="7:18" ht="12.75">
      <c r="G10" s="13"/>
      <c r="H10" s="5"/>
      <c r="I10" s="25"/>
      <c r="J10" s="25"/>
      <c r="K10" s="4"/>
      <c r="Q10" s="13"/>
      <c r="R10" s="5"/>
    </row>
    <row r="11" spans="1:18" ht="12.75">
      <c r="A11" s="4"/>
      <c r="B11" s="4"/>
      <c r="D11" s="4"/>
      <c r="E11" s="5"/>
      <c r="G11" s="13"/>
      <c r="H11" s="5"/>
      <c r="I11" s="25"/>
      <c r="J11" s="25"/>
      <c r="K11" s="4"/>
      <c r="O11" s="13"/>
      <c r="P11" s="5"/>
      <c r="Q11" s="13"/>
      <c r="R11" s="5"/>
    </row>
    <row r="12" spans="1:11" ht="12.75">
      <c r="A12" s="4"/>
      <c r="B12" s="4"/>
      <c r="D12" s="4"/>
      <c r="E12" s="5"/>
      <c r="G12" s="13"/>
      <c r="H12" s="5"/>
      <c r="I12" s="25"/>
      <c r="J12" s="25"/>
      <c r="K12" s="4"/>
    </row>
    <row r="13" spans="1:17" ht="12.75">
      <c r="A13" s="4" t="s">
        <v>120</v>
      </c>
      <c r="B13" s="4" t="s">
        <v>108</v>
      </c>
      <c r="D13" s="4" t="s">
        <v>56</v>
      </c>
      <c r="E13" s="5">
        <v>0.001299050925925926</v>
      </c>
      <c r="F13">
        <v>6</v>
      </c>
      <c r="G13" s="13"/>
      <c r="H13" s="5"/>
      <c r="I13" s="25"/>
      <c r="J13" s="25"/>
      <c r="K13" s="4"/>
      <c r="L13" s="4"/>
      <c r="M13" s="4"/>
      <c r="N13" s="4"/>
      <c r="O13" s="13"/>
      <c r="P13" s="5"/>
      <c r="Q13" s="13"/>
    </row>
    <row r="14" spans="1:18" ht="12.75">
      <c r="A14" s="4"/>
      <c r="B14" s="4"/>
      <c r="D14" s="4"/>
      <c r="E14" s="5"/>
      <c r="G14" s="13"/>
      <c r="H14" s="5"/>
      <c r="I14" s="25"/>
      <c r="J14" s="25"/>
      <c r="K14" s="4"/>
      <c r="L14" s="4"/>
      <c r="M14" s="4"/>
      <c r="N14" s="4"/>
      <c r="O14" s="13"/>
      <c r="P14" s="5"/>
      <c r="Q14" s="13"/>
      <c r="R14" s="5"/>
    </row>
    <row r="15" spans="1:18" ht="12.75">
      <c r="A15" s="4"/>
      <c r="B15" s="4"/>
      <c r="D15" s="4"/>
      <c r="E15" s="5"/>
      <c r="G15" s="13"/>
      <c r="H15" s="5"/>
      <c r="I15" s="25"/>
      <c r="J15" s="25"/>
      <c r="K15" s="4"/>
      <c r="L15" s="4"/>
      <c r="M15" s="4"/>
      <c r="N15" s="4"/>
      <c r="O15" s="13"/>
      <c r="P15" s="5"/>
      <c r="Q15" s="13"/>
      <c r="R15" s="5"/>
    </row>
    <row r="16" spans="1:17" ht="12.75">
      <c r="A16" s="4" t="s">
        <v>119</v>
      </c>
      <c r="B16" s="4" t="s">
        <v>107</v>
      </c>
      <c r="D16" s="4" t="s">
        <v>31</v>
      </c>
      <c r="E16" s="5">
        <v>0.0012962962962962963</v>
      </c>
      <c r="F16" s="3">
        <v>10</v>
      </c>
      <c r="G16" s="13"/>
      <c r="H16" s="5"/>
      <c r="I16" s="25"/>
      <c r="J16" s="25"/>
      <c r="K16" s="4"/>
      <c r="L16" s="4"/>
      <c r="M16" s="4"/>
      <c r="N16" s="4"/>
      <c r="O16" s="13"/>
      <c r="P16" s="5"/>
      <c r="Q16" s="13"/>
    </row>
    <row r="17" spans="1:18" ht="12.75">
      <c r="A17" s="4" t="s">
        <v>121</v>
      </c>
      <c r="B17" s="4" t="s">
        <v>109</v>
      </c>
      <c r="D17" s="4" t="s">
        <v>31</v>
      </c>
      <c r="E17" s="5">
        <v>0.0013180208333333334</v>
      </c>
      <c r="F17" s="3">
        <v>6</v>
      </c>
      <c r="G17" s="13"/>
      <c r="H17" s="5"/>
      <c r="I17" s="25"/>
      <c r="J17" s="25"/>
      <c r="K17" s="4"/>
      <c r="L17" s="4"/>
      <c r="M17" s="4"/>
      <c r="N17" s="4"/>
      <c r="O17" s="13"/>
      <c r="P17" s="5"/>
      <c r="Q17" s="13"/>
      <c r="R17" s="5"/>
    </row>
    <row r="18" spans="1:18" ht="12.75">
      <c r="A18" s="4" t="s">
        <v>123</v>
      </c>
      <c r="B18" s="4" t="s">
        <v>34</v>
      </c>
      <c r="D18" s="4" t="s">
        <v>31</v>
      </c>
      <c r="E18" s="5">
        <v>0.001326400462962963</v>
      </c>
      <c r="F18" s="3">
        <v>4</v>
      </c>
      <c r="G18" s="13"/>
      <c r="H18" s="5"/>
      <c r="I18" s="25"/>
      <c r="J18" s="25"/>
      <c r="K18" s="4"/>
      <c r="L18" s="4"/>
      <c r="M18" s="4"/>
      <c r="N18" s="4"/>
      <c r="O18" s="13"/>
      <c r="P18" s="5"/>
      <c r="Q18" s="13"/>
      <c r="R18" s="5"/>
    </row>
    <row r="19" spans="1:18" ht="12.75">
      <c r="A19" s="4" t="s">
        <v>127</v>
      </c>
      <c r="B19" s="4" t="s">
        <v>54</v>
      </c>
      <c r="D19" s="4" t="s">
        <v>31</v>
      </c>
      <c r="E19" s="5">
        <v>0.0013653356481481483</v>
      </c>
      <c r="F19" s="3">
        <v>3</v>
      </c>
      <c r="G19" s="13"/>
      <c r="H19" s="5"/>
      <c r="I19" s="25"/>
      <c r="J19" s="25"/>
      <c r="K19" s="4"/>
      <c r="L19" s="4"/>
      <c r="M19" s="4"/>
      <c r="N19" s="4"/>
      <c r="O19" s="13"/>
      <c r="P19" s="5"/>
      <c r="Q19" s="13"/>
      <c r="R19" s="5"/>
    </row>
    <row r="20" spans="1:18" ht="12.75">
      <c r="A20" s="4" t="s">
        <v>72</v>
      </c>
      <c r="B20" s="4" t="s">
        <v>112</v>
      </c>
      <c r="D20" s="4" t="s">
        <v>31</v>
      </c>
      <c r="E20" s="5">
        <v>0.0013679282407407407</v>
      </c>
      <c r="F20" s="3">
        <v>2</v>
      </c>
      <c r="G20" s="13"/>
      <c r="H20" s="5"/>
      <c r="I20" s="25"/>
      <c r="J20" s="25"/>
      <c r="K20" s="4"/>
      <c r="L20" s="4"/>
      <c r="M20" s="4"/>
      <c r="N20" s="4"/>
      <c r="O20" s="13"/>
      <c r="P20" s="5"/>
      <c r="Q20" s="13"/>
      <c r="R20" s="5"/>
    </row>
    <row r="21" spans="1:18" ht="12.75">
      <c r="A21" s="4" t="s">
        <v>125</v>
      </c>
      <c r="B21" s="4" t="s">
        <v>51</v>
      </c>
      <c r="D21" s="4" t="s">
        <v>31</v>
      </c>
      <c r="E21" s="5">
        <v>0.0013337152777777776</v>
      </c>
      <c r="F21" s="3">
        <v>1</v>
      </c>
      <c r="G21" s="13"/>
      <c r="H21" s="5"/>
      <c r="I21" s="25"/>
      <c r="J21" s="25"/>
      <c r="K21" s="4"/>
      <c r="L21" s="4"/>
      <c r="M21" s="4"/>
      <c r="N21" s="4"/>
      <c r="O21" s="13"/>
      <c r="P21" s="5"/>
      <c r="Q21" s="13"/>
      <c r="R21" s="5"/>
    </row>
    <row r="22" spans="7:11" ht="12.75">
      <c r="G22" s="13"/>
      <c r="H22" s="5"/>
      <c r="I22" s="25"/>
      <c r="J22" s="25"/>
      <c r="K22" s="4"/>
    </row>
    <row r="23" spans="1:18" ht="12.75">
      <c r="A23" s="4" t="s">
        <v>128</v>
      </c>
      <c r="B23" s="4" t="s">
        <v>114</v>
      </c>
      <c r="D23" s="4" t="s">
        <v>55</v>
      </c>
      <c r="E23" s="5">
        <v>0.001458912037037037</v>
      </c>
      <c r="F23">
        <v>6</v>
      </c>
      <c r="G23" s="13"/>
      <c r="H23" s="5"/>
      <c r="I23" s="25"/>
      <c r="J23" s="25"/>
      <c r="K23" s="4"/>
      <c r="L23" s="4"/>
      <c r="M23" s="4"/>
      <c r="N23" s="4"/>
      <c r="O23" s="13"/>
      <c r="P23" s="5"/>
      <c r="Q23" s="13"/>
      <c r="R23" s="5"/>
    </row>
    <row r="24" spans="1:18" ht="12.75">
      <c r="A24" s="4" t="s">
        <v>129</v>
      </c>
      <c r="B24" s="4" t="s">
        <v>115</v>
      </c>
      <c r="D24" s="4" t="s">
        <v>55</v>
      </c>
      <c r="E24" s="5">
        <v>0.0015097337962962963</v>
      </c>
      <c r="F24">
        <v>4</v>
      </c>
      <c r="G24" s="13"/>
      <c r="H24" s="5"/>
      <c r="I24" s="25"/>
      <c r="J24" s="25"/>
      <c r="K24" s="4"/>
      <c r="L24" s="4"/>
      <c r="M24" s="4"/>
      <c r="N24" s="4"/>
      <c r="O24" s="13"/>
      <c r="P24" s="5"/>
      <c r="Q24" s="13"/>
      <c r="R24" s="5"/>
    </row>
    <row r="25" spans="7:18" ht="12.75">
      <c r="G25" s="13"/>
      <c r="H25" s="5"/>
      <c r="I25" s="25"/>
      <c r="J25" s="25"/>
      <c r="K25" s="4"/>
      <c r="L25" s="4"/>
      <c r="M25" s="4"/>
      <c r="N25" s="4"/>
      <c r="O25" s="13"/>
      <c r="P25" s="5"/>
      <c r="Q25" s="13"/>
      <c r="R25" s="5"/>
    </row>
    <row r="26" spans="1:18" ht="12.75">
      <c r="A26" s="4" t="s">
        <v>124</v>
      </c>
      <c r="B26" s="4" t="s">
        <v>41</v>
      </c>
      <c r="D26" s="4" t="s">
        <v>57</v>
      </c>
      <c r="E26" s="5">
        <v>0.0013296527777777777</v>
      </c>
      <c r="F26">
        <v>10</v>
      </c>
      <c r="G26" s="13"/>
      <c r="H26" s="5"/>
      <c r="I26" s="25"/>
      <c r="J26" s="25"/>
      <c r="K26" s="4"/>
      <c r="L26" s="4"/>
      <c r="M26" s="4"/>
      <c r="N26" s="4"/>
      <c r="O26" s="13"/>
      <c r="P26" s="5"/>
      <c r="Q26" s="13"/>
      <c r="R26" s="5"/>
    </row>
    <row r="27" spans="1:18" ht="12.75">
      <c r="A27" s="4" t="s">
        <v>113</v>
      </c>
      <c r="B27" s="4" t="s">
        <v>42</v>
      </c>
      <c r="D27" s="4" t="s">
        <v>57</v>
      </c>
      <c r="E27" s="5">
        <v>0.0014287500000000001</v>
      </c>
      <c r="F27">
        <v>4</v>
      </c>
      <c r="G27" s="13"/>
      <c r="H27" s="5"/>
      <c r="I27" s="25"/>
      <c r="J27" s="25"/>
      <c r="K27" s="4"/>
      <c r="L27" s="4"/>
      <c r="M27" s="4"/>
      <c r="N27" s="4"/>
      <c r="O27" s="13"/>
      <c r="P27" s="5"/>
      <c r="Q27" s="13"/>
      <c r="R27" s="5"/>
    </row>
    <row r="28" spans="8:18" ht="12.75">
      <c r="H28" s="5"/>
      <c r="I28" s="25"/>
      <c r="J28" s="25"/>
      <c r="K28" s="4"/>
      <c r="L28" s="4"/>
      <c r="M28" s="4"/>
      <c r="N28" s="4"/>
      <c r="O28" s="13"/>
      <c r="P28" s="5"/>
      <c r="Q28" s="13"/>
      <c r="R28" s="5"/>
    </row>
    <row r="29" spans="7:11" ht="12.75">
      <c r="G29" s="13"/>
      <c r="H29" s="5"/>
      <c r="I29" s="25"/>
      <c r="J29" s="25"/>
      <c r="K29" s="4"/>
    </row>
    <row r="30" spans="7:11" ht="12.75">
      <c r="G30" s="13"/>
      <c r="H30" s="5"/>
      <c r="I30" s="25"/>
      <c r="J30" s="25"/>
      <c r="K30" s="4"/>
    </row>
    <row r="31" spans="1:18" ht="12.75">
      <c r="A31" s="4"/>
      <c r="B31" s="4"/>
      <c r="D31" s="4"/>
      <c r="E31" s="13"/>
      <c r="F31" s="5"/>
      <c r="G31" s="13"/>
      <c r="H31" s="5"/>
      <c r="I31" s="25"/>
      <c r="J31" s="25"/>
      <c r="K31" s="4"/>
      <c r="L31" s="4"/>
      <c r="M31" s="4"/>
      <c r="N31" s="4"/>
      <c r="O31" s="13"/>
      <c r="P31" s="5"/>
      <c r="Q31" s="13"/>
      <c r="R31" s="5"/>
    </row>
    <row r="32" spans="1:18" ht="12.75">
      <c r="A32" s="4"/>
      <c r="B32" s="4"/>
      <c r="D32" s="4"/>
      <c r="E32" s="13"/>
      <c r="F32" s="5"/>
      <c r="G32" s="13"/>
      <c r="H32" s="5"/>
      <c r="I32" s="25"/>
      <c r="J32" s="25"/>
      <c r="K32" s="4"/>
      <c r="L32" s="4"/>
      <c r="M32" s="4"/>
      <c r="N32" s="4"/>
      <c r="O32" s="13"/>
      <c r="P32" s="5"/>
      <c r="Q32" s="13"/>
      <c r="R32" s="5"/>
    </row>
    <row r="33" spans="1:18" ht="12.75">
      <c r="A33" s="4"/>
      <c r="B33" s="4"/>
      <c r="D33" s="4"/>
      <c r="E33" s="13"/>
      <c r="F33" s="5"/>
      <c r="I33" s="25"/>
      <c r="J33" s="25"/>
      <c r="K33" s="4"/>
      <c r="R33" s="5"/>
    </row>
    <row r="34" spans="9:18" ht="12.75">
      <c r="I34" s="25"/>
      <c r="J34" s="25"/>
      <c r="K34" s="4"/>
      <c r="L34" s="4"/>
      <c r="M34" s="4"/>
      <c r="N34" s="4"/>
      <c r="O34" s="13"/>
      <c r="P34" s="5"/>
      <c r="Q34" s="13"/>
      <c r="R34" s="5"/>
    </row>
    <row r="35" spans="9:18" ht="12.75">
      <c r="I35" s="25"/>
      <c r="J35" s="25"/>
      <c r="K35" s="4"/>
      <c r="L35" s="4"/>
      <c r="M35" s="4"/>
      <c r="N35" s="4"/>
      <c r="O35" s="13"/>
      <c r="P35" s="5"/>
      <c r="Q35" s="13"/>
      <c r="R35" s="5"/>
    </row>
    <row r="36" spans="9:18" ht="12.75">
      <c r="I36" s="25"/>
      <c r="J36" s="25"/>
      <c r="K36" s="4"/>
      <c r="L36" s="4"/>
      <c r="M36" s="4"/>
      <c r="N36" s="4"/>
      <c r="O36" s="13"/>
      <c r="P36" s="5"/>
      <c r="Q36" s="13"/>
      <c r="R36" s="5"/>
    </row>
    <row r="37" spans="9:18" ht="12.75">
      <c r="I37" s="25"/>
      <c r="J37" s="25"/>
      <c r="K37" s="4"/>
      <c r="L37" s="4"/>
      <c r="M37" s="4"/>
      <c r="N37" s="4"/>
      <c r="O37" s="13"/>
      <c r="P37" s="5"/>
      <c r="Q37" s="13"/>
      <c r="R37" s="5"/>
    </row>
    <row r="38" spans="9:18" ht="12.75">
      <c r="I38" s="25"/>
      <c r="J38" s="25"/>
      <c r="K38" s="4"/>
      <c r="L38" s="4"/>
      <c r="M38" s="4"/>
      <c r="N38" s="4"/>
      <c r="O38" s="13"/>
      <c r="P38" s="5"/>
      <c r="Q38" s="13"/>
      <c r="R38" s="5"/>
    </row>
    <row r="39" spans="9:18" ht="12.75">
      <c r="I39" s="25"/>
      <c r="J39" s="25"/>
      <c r="K39" s="4"/>
      <c r="O39" s="13"/>
      <c r="P39" s="13"/>
      <c r="Q39" s="13"/>
      <c r="R39" s="5"/>
    </row>
    <row r="40" spans="9:18" ht="12.75">
      <c r="I40" s="25"/>
      <c r="J40" s="25"/>
      <c r="K40" s="4"/>
      <c r="L40" s="4"/>
      <c r="M40" s="4"/>
      <c r="N40" s="4"/>
      <c r="O40" s="13"/>
      <c r="P40" s="5"/>
      <c r="Q40" s="13"/>
      <c r="R40" s="5"/>
    </row>
    <row r="41" spans="9:18" ht="12.75">
      <c r="I41" s="25"/>
      <c r="J41" s="25"/>
      <c r="K41" s="4"/>
      <c r="L41" s="4"/>
      <c r="M41" s="4"/>
      <c r="N41" s="4"/>
      <c r="O41" s="13"/>
      <c r="P41" s="5"/>
      <c r="Q41" s="13"/>
      <c r="R41" s="5"/>
    </row>
    <row r="42" spans="9:18" ht="12.75">
      <c r="I42" s="25"/>
      <c r="J42" s="25"/>
      <c r="K42" s="4"/>
      <c r="L42" s="4"/>
      <c r="M42" s="4"/>
      <c r="N42" s="4"/>
      <c r="O42" s="13"/>
      <c r="P42" s="5"/>
      <c r="Q42" s="13"/>
      <c r="R42" s="5"/>
    </row>
    <row r="43" spans="9:18" ht="12.75">
      <c r="I43" s="25"/>
      <c r="J43" s="25"/>
      <c r="K43" s="4"/>
      <c r="L43" s="4"/>
      <c r="M43" s="4"/>
      <c r="N43" s="4"/>
      <c r="O43" s="13"/>
      <c r="P43" s="5"/>
      <c r="Q43" s="13"/>
      <c r="R43" s="5"/>
    </row>
    <row r="44" spans="9:18" ht="12.75">
      <c r="I44" s="25"/>
      <c r="J44" s="25"/>
      <c r="K44" s="4"/>
      <c r="L44" s="4"/>
      <c r="M44" s="4"/>
      <c r="N44" s="4"/>
      <c r="O44" s="13"/>
      <c r="P44" s="5"/>
      <c r="Q44" s="13"/>
      <c r="R44" s="5"/>
    </row>
    <row r="45" spans="9:11" ht="12.75">
      <c r="I45" s="25"/>
      <c r="J45" s="25"/>
      <c r="K45" s="4"/>
    </row>
    <row r="46" spans="9:11" ht="12.75">
      <c r="I46" s="25"/>
      <c r="J46" s="25"/>
      <c r="K46" s="4"/>
    </row>
    <row r="47" spans="9:11" ht="12.75">
      <c r="I47" s="25"/>
      <c r="J47" s="25"/>
      <c r="K47" s="4"/>
    </row>
    <row r="48" spans="9:11" ht="12.75">
      <c r="I48" s="25"/>
      <c r="J48" s="25"/>
      <c r="K48" s="4"/>
    </row>
    <row r="49" spans="9:11" ht="12.75">
      <c r="I49" s="25"/>
      <c r="J49" s="25"/>
      <c r="K49" s="4"/>
    </row>
    <row r="50" spans="9:11" ht="12.75">
      <c r="I50" s="25"/>
      <c r="J50" s="25"/>
      <c r="K50" s="4"/>
    </row>
    <row r="51" spans="9:11" ht="12.75">
      <c r="I51" s="25"/>
      <c r="J51" s="25"/>
      <c r="K51" s="4"/>
    </row>
    <row r="52" spans="9:11" ht="12.75">
      <c r="I52" s="25"/>
      <c r="J52" s="25"/>
      <c r="K52" s="4"/>
    </row>
    <row r="53" spans="9:11" ht="12.75">
      <c r="I53" s="25"/>
      <c r="J53" s="25"/>
      <c r="K53" s="4"/>
    </row>
    <row r="54" spans="9:11" ht="12.75">
      <c r="I54" s="25"/>
      <c r="J54" s="25"/>
      <c r="K54" s="4"/>
    </row>
    <row r="55" spans="9:11" ht="12.75">
      <c r="I55" s="25"/>
      <c r="J55" s="25"/>
      <c r="K55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pane xSplit="1" topLeftCell="B1" activePane="topRight" state="frozen"/>
      <selection pane="topLeft" activeCell="A1" sqref="A1"/>
      <selection pane="topRight" activeCell="B16" sqref="A11:B16"/>
    </sheetView>
  </sheetViews>
  <sheetFormatPr defaultColWidth="9.140625" defaultRowHeight="12.75"/>
  <cols>
    <col min="1" max="1" width="20.00390625" style="0" customWidth="1"/>
    <col min="2" max="2" width="19.28125" style="0" customWidth="1"/>
    <col min="3" max="3" width="4.28125" style="0" customWidth="1"/>
    <col min="4" max="4" width="8.8515625" style="33" customWidth="1"/>
    <col min="5" max="5" width="12.8515625" style="33" customWidth="1"/>
    <col min="6" max="6" width="8.8515625" style="33" customWidth="1"/>
    <col min="9" max="9" width="29.7109375" style="0" customWidth="1"/>
    <col min="10" max="10" width="15.8515625" style="0" customWidth="1"/>
  </cols>
  <sheetData>
    <row r="1" spans="1:6" ht="12.75">
      <c r="A1" s="1" t="s">
        <v>2</v>
      </c>
      <c r="B1" s="1" t="s">
        <v>0</v>
      </c>
      <c r="C1" s="1"/>
      <c r="D1" s="29" t="s">
        <v>1</v>
      </c>
      <c r="E1" s="29" t="s">
        <v>130</v>
      </c>
      <c r="F1" s="29" t="s">
        <v>131</v>
      </c>
    </row>
    <row r="3" spans="2:11" ht="12.75">
      <c r="B3" s="28"/>
      <c r="C3" s="27"/>
      <c r="D3" s="30"/>
      <c r="E3" s="30"/>
      <c r="F3" s="30"/>
      <c r="I3" s="4"/>
      <c r="K3" s="4"/>
    </row>
    <row r="4" spans="1:11" ht="12.75">
      <c r="A4" s="4" t="s">
        <v>116</v>
      </c>
      <c r="B4" s="28" t="s">
        <v>37</v>
      </c>
      <c r="D4" s="25" t="s">
        <v>35</v>
      </c>
      <c r="E4" s="31">
        <v>0.0009287384259259258</v>
      </c>
      <c r="F4" s="32">
        <v>10</v>
      </c>
      <c r="I4" s="4"/>
      <c r="K4" s="4"/>
    </row>
    <row r="5" spans="1:11" ht="12.75">
      <c r="A5" s="4" t="s">
        <v>118</v>
      </c>
      <c r="B5" s="28" t="s">
        <v>106</v>
      </c>
      <c r="D5" s="25" t="s">
        <v>35</v>
      </c>
      <c r="E5" s="31">
        <v>0.0009542013888888889</v>
      </c>
      <c r="F5" s="32">
        <v>6</v>
      </c>
      <c r="I5" s="4"/>
      <c r="K5" s="4"/>
    </row>
    <row r="6" spans="1:11" ht="12.75">
      <c r="A6" s="4" t="s">
        <v>122</v>
      </c>
      <c r="B6" s="28" t="s">
        <v>110</v>
      </c>
      <c r="D6" s="25" t="s">
        <v>35</v>
      </c>
      <c r="E6" s="31">
        <v>0.0010008912037037037</v>
      </c>
      <c r="F6" s="32">
        <v>4</v>
      </c>
      <c r="I6" s="4"/>
      <c r="K6" s="4"/>
    </row>
    <row r="7" spans="1:11" ht="12.75">
      <c r="A7" s="4" t="s">
        <v>126</v>
      </c>
      <c r="B7" s="28" t="s">
        <v>111</v>
      </c>
      <c r="D7" s="25" t="s">
        <v>35</v>
      </c>
      <c r="E7" s="31">
        <v>0.0010349189814814815</v>
      </c>
      <c r="F7" s="32">
        <v>3</v>
      </c>
      <c r="I7" s="4"/>
      <c r="K7" s="4"/>
    </row>
    <row r="8" spans="1:11" ht="12.75">
      <c r="A8" s="4"/>
      <c r="B8" s="28"/>
      <c r="D8" s="25"/>
      <c r="E8" s="31"/>
      <c r="F8" s="32"/>
      <c r="I8" s="4"/>
      <c r="K8" s="4"/>
    </row>
    <row r="9" spans="1:11" ht="12.75">
      <c r="A9" s="4" t="s">
        <v>136</v>
      </c>
      <c r="B9" s="28" t="s">
        <v>108</v>
      </c>
      <c r="D9" s="25" t="s">
        <v>56</v>
      </c>
      <c r="E9" s="31">
        <v>0.0009755324074074075</v>
      </c>
      <c r="F9" s="32">
        <v>6</v>
      </c>
      <c r="I9" s="4"/>
      <c r="K9" s="4"/>
    </row>
    <row r="10" spans="1:11" ht="12.75">
      <c r="A10" s="4"/>
      <c r="B10" s="28"/>
      <c r="D10" s="25"/>
      <c r="E10" s="31"/>
      <c r="F10" s="32"/>
      <c r="I10" s="4"/>
      <c r="K10" s="4"/>
    </row>
    <row r="11" spans="1:6" ht="12.75">
      <c r="A11" s="4" t="s">
        <v>119</v>
      </c>
      <c r="B11" s="28" t="s">
        <v>107</v>
      </c>
      <c r="D11" s="25" t="s">
        <v>31</v>
      </c>
      <c r="E11" s="31">
        <v>0.000962800925925926</v>
      </c>
      <c r="F11" s="32">
        <v>10</v>
      </c>
    </row>
    <row r="12" spans="1:11" ht="12.75">
      <c r="A12" s="4" t="s">
        <v>135</v>
      </c>
      <c r="B12" s="28" t="s">
        <v>34</v>
      </c>
      <c r="D12" s="25" t="s">
        <v>31</v>
      </c>
      <c r="E12" s="31">
        <v>0.0009745370370370371</v>
      </c>
      <c r="F12" s="32">
        <v>6</v>
      </c>
      <c r="I12" s="4"/>
      <c r="K12" s="4"/>
    </row>
    <row r="13" spans="1:11" ht="12.75">
      <c r="A13" s="4" t="s">
        <v>127</v>
      </c>
      <c r="B13" s="28" t="s">
        <v>54</v>
      </c>
      <c r="D13" s="25" t="s">
        <v>31</v>
      </c>
      <c r="E13" s="31">
        <v>0.0009837037037037039</v>
      </c>
      <c r="F13" s="32">
        <v>4</v>
      </c>
      <c r="I13" s="4"/>
      <c r="K13" s="4"/>
    </row>
    <row r="14" spans="1:11" ht="12.75">
      <c r="A14" s="4" t="s">
        <v>139</v>
      </c>
      <c r="B14" s="28" t="s">
        <v>51</v>
      </c>
      <c r="D14" s="25" t="s">
        <v>31</v>
      </c>
      <c r="E14" s="31">
        <v>0.0010116782407407407</v>
      </c>
      <c r="F14" s="32">
        <v>3</v>
      </c>
      <c r="I14" s="4"/>
      <c r="K14" s="4"/>
    </row>
    <row r="15" spans="1:11" ht="12.75">
      <c r="A15" s="4" t="s">
        <v>137</v>
      </c>
      <c r="B15" s="28" t="s">
        <v>133</v>
      </c>
      <c r="D15" s="25" t="s">
        <v>31</v>
      </c>
      <c r="E15" s="31">
        <v>0.0010303356481481483</v>
      </c>
      <c r="F15" s="32">
        <v>2</v>
      </c>
      <c r="I15" s="4"/>
      <c r="K15" s="4"/>
    </row>
    <row r="16" spans="1:11" ht="12.75">
      <c r="A16" s="4" t="s">
        <v>140</v>
      </c>
      <c r="B16" s="28" t="s">
        <v>134</v>
      </c>
      <c r="D16" s="25" t="s">
        <v>31</v>
      </c>
      <c r="E16" s="31">
        <v>0.0010437152777777777</v>
      </c>
      <c r="F16" s="32">
        <v>1</v>
      </c>
      <c r="I16" s="4"/>
      <c r="K16" s="4"/>
    </row>
    <row r="17" spans="1:11" ht="12.75">
      <c r="A17" s="4"/>
      <c r="B17" s="28"/>
      <c r="D17" s="25"/>
      <c r="E17" s="31"/>
      <c r="F17" s="32"/>
      <c r="I17" s="4"/>
      <c r="K17" s="4"/>
    </row>
    <row r="18" spans="1:11" ht="12.75">
      <c r="A18" s="4" t="s">
        <v>127</v>
      </c>
      <c r="B18" s="28" t="s">
        <v>132</v>
      </c>
      <c r="D18" s="25" t="s">
        <v>55</v>
      </c>
      <c r="E18" s="31">
        <v>0.0010156712962962962</v>
      </c>
      <c r="F18" s="32">
        <v>10</v>
      </c>
      <c r="I18" s="4"/>
      <c r="K18" s="4"/>
    </row>
    <row r="19" spans="1:11" ht="12.75">
      <c r="A19" s="4" t="s">
        <v>139</v>
      </c>
      <c r="B19" s="28" t="s">
        <v>114</v>
      </c>
      <c r="D19" s="25" t="s">
        <v>55</v>
      </c>
      <c r="E19" s="31">
        <v>0.0010511921296296298</v>
      </c>
      <c r="F19" s="32">
        <v>6</v>
      </c>
      <c r="I19" s="4"/>
      <c r="K19" s="4"/>
    </row>
    <row r="20" spans="1:11" ht="12.75">
      <c r="A20" s="4" t="s">
        <v>127</v>
      </c>
      <c r="B20" s="28" t="s">
        <v>53</v>
      </c>
      <c r="D20" s="25" t="s">
        <v>55</v>
      </c>
      <c r="E20" s="31">
        <v>0.0010765740740740742</v>
      </c>
      <c r="F20" s="32">
        <v>4</v>
      </c>
      <c r="I20" s="4"/>
      <c r="K20" s="4"/>
    </row>
    <row r="21" spans="1:11" ht="12.75">
      <c r="A21" s="4"/>
      <c r="B21" s="28"/>
      <c r="D21" s="25"/>
      <c r="E21" s="31"/>
      <c r="F21" s="32"/>
      <c r="I21" s="4"/>
      <c r="K21" s="4"/>
    </row>
    <row r="22" spans="1:11" ht="12.75">
      <c r="A22" s="4" t="s">
        <v>124</v>
      </c>
      <c r="B22" s="28" t="s">
        <v>41</v>
      </c>
      <c r="D22" s="32" t="s">
        <v>57</v>
      </c>
      <c r="E22" s="31">
        <v>0.001007673611111111</v>
      </c>
      <c r="F22" s="32">
        <v>6</v>
      </c>
      <c r="I22" s="4"/>
      <c r="K22" s="4"/>
    </row>
    <row r="23" spans="1:11" ht="12.75">
      <c r="A23" s="4" t="s">
        <v>138</v>
      </c>
      <c r="B23" s="28" t="s">
        <v>33</v>
      </c>
      <c r="D23" s="32" t="s">
        <v>57</v>
      </c>
      <c r="E23" s="31">
        <v>0.0010369907407407409</v>
      </c>
      <c r="F23" s="32">
        <v>4</v>
      </c>
      <c r="I23" s="4"/>
      <c r="K23" s="4"/>
    </row>
    <row r="24" spans="1:11" ht="12.75">
      <c r="A24" s="28"/>
      <c r="B24" s="28"/>
      <c r="C24" s="28"/>
      <c r="D24" s="31"/>
      <c r="E24" s="32"/>
      <c r="I24" s="4"/>
      <c r="K24" s="4"/>
    </row>
    <row r="26" spans="9:11" ht="12.75">
      <c r="I26" s="4"/>
      <c r="K26" s="4"/>
    </row>
    <row r="27" spans="9:11" ht="12.75">
      <c r="I27" s="4"/>
      <c r="K27" s="4"/>
    </row>
    <row r="29" spans="9:11" ht="12.75">
      <c r="I29" s="4"/>
      <c r="K29" s="4"/>
    </row>
    <row r="30" spans="9:11" ht="12.75">
      <c r="I30" s="4"/>
      <c r="K30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pane xSplit="1" topLeftCell="B1" activePane="topRight" state="frozen"/>
      <selection pane="topLeft" activeCell="A1" sqref="A1"/>
      <selection pane="topRight" activeCell="E33" sqref="E33"/>
    </sheetView>
  </sheetViews>
  <sheetFormatPr defaultColWidth="9.140625" defaultRowHeight="12.75"/>
  <cols>
    <col min="1" max="1" width="44.57421875" style="0" customWidth="1"/>
    <col min="2" max="2" width="19.28125" style="0" customWidth="1"/>
  </cols>
  <sheetData>
    <row r="2" spans="1:7" ht="12.75">
      <c r="A2" s="2"/>
      <c r="B2" s="2"/>
      <c r="C2" s="2"/>
      <c r="D2" s="2"/>
      <c r="E2" s="34"/>
      <c r="F2" s="2"/>
      <c r="G2" s="2"/>
    </row>
    <row r="3" spans="1:7" ht="12.75">
      <c r="A3" s="2"/>
      <c r="B3" s="2"/>
      <c r="C3" s="2"/>
      <c r="D3" s="2"/>
      <c r="E3" s="34"/>
      <c r="F3" s="2"/>
      <c r="G3" s="2"/>
    </row>
    <row r="4" spans="1:7" ht="12.75">
      <c r="A4" s="1" t="s">
        <v>2</v>
      </c>
      <c r="B4" s="1" t="s">
        <v>0</v>
      </c>
      <c r="C4" s="1"/>
      <c r="D4" s="29" t="s">
        <v>1</v>
      </c>
      <c r="E4" s="35" t="s">
        <v>130</v>
      </c>
      <c r="F4" s="29" t="s">
        <v>131</v>
      </c>
      <c r="G4" s="2"/>
    </row>
    <row r="5" spans="1:7" ht="12.75">
      <c r="A5" s="2"/>
      <c r="B5" s="2"/>
      <c r="C5" s="2"/>
      <c r="D5" s="2"/>
      <c r="E5" s="34"/>
      <c r="F5" s="2"/>
      <c r="G5" s="2"/>
    </row>
    <row r="6" spans="1:7" ht="12.75">
      <c r="A6" s="16"/>
      <c r="B6" s="16"/>
      <c r="D6" s="25"/>
      <c r="E6" s="36"/>
      <c r="F6" s="32"/>
      <c r="G6" s="2"/>
    </row>
    <row r="7" spans="1:7" ht="12.75">
      <c r="A7" s="16" t="s">
        <v>59</v>
      </c>
      <c r="B7" s="16" t="s">
        <v>36</v>
      </c>
      <c r="D7" s="25" t="s">
        <v>35</v>
      </c>
      <c r="E7" s="37">
        <v>0.0009171296296296296</v>
      </c>
      <c r="F7" s="32">
        <v>10</v>
      </c>
      <c r="G7" s="2"/>
    </row>
    <row r="8" spans="1:7" ht="12.75">
      <c r="A8" s="4" t="s">
        <v>154</v>
      </c>
      <c r="B8" s="28" t="s">
        <v>148</v>
      </c>
      <c r="D8" s="25" t="s">
        <v>35</v>
      </c>
      <c r="E8" s="37">
        <v>0.0009664351851851852</v>
      </c>
      <c r="F8" s="32">
        <v>6</v>
      </c>
      <c r="G8" s="2"/>
    </row>
    <row r="9" spans="1:7" ht="12.75">
      <c r="A9" s="4" t="s">
        <v>122</v>
      </c>
      <c r="B9" s="28" t="s">
        <v>110</v>
      </c>
      <c r="D9" s="25" t="s">
        <v>35</v>
      </c>
      <c r="E9" s="37">
        <v>0.0009768518518518518</v>
      </c>
      <c r="F9" s="32">
        <v>4</v>
      </c>
      <c r="G9" s="2"/>
    </row>
    <row r="10" spans="1:7" ht="12.75">
      <c r="A10" s="4" t="s">
        <v>126</v>
      </c>
      <c r="B10" s="28" t="s">
        <v>111</v>
      </c>
      <c r="D10" s="25" t="s">
        <v>35</v>
      </c>
      <c r="E10" s="37">
        <v>0.0009791666666666668</v>
      </c>
      <c r="F10" s="32">
        <v>3</v>
      </c>
      <c r="G10" s="2"/>
    </row>
    <row r="11" spans="1:7" ht="12.75">
      <c r="A11" s="4"/>
      <c r="B11" s="28"/>
      <c r="D11" s="25"/>
      <c r="F11" s="32"/>
      <c r="G11" s="2"/>
    </row>
    <row r="12" spans="1:6" ht="12.75">
      <c r="A12" s="4" t="s">
        <v>136</v>
      </c>
      <c r="B12" s="28" t="s">
        <v>108</v>
      </c>
      <c r="D12" s="25" t="s">
        <v>56</v>
      </c>
      <c r="E12" s="37">
        <v>0.0009710648148148149</v>
      </c>
      <c r="F12" s="32">
        <v>6</v>
      </c>
    </row>
    <row r="13" spans="1:6" ht="12.75">
      <c r="A13" s="4"/>
      <c r="B13" s="28"/>
      <c r="D13" s="25"/>
      <c r="F13" s="32"/>
    </row>
    <row r="14" spans="1:6" ht="12.75">
      <c r="A14" s="4"/>
      <c r="B14" s="28"/>
      <c r="D14" s="25"/>
      <c r="F14" s="32"/>
    </row>
    <row r="15" spans="1:6" ht="12.75">
      <c r="A15" s="4"/>
      <c r="B15" s="28"/>
      <c r="D15" s="25"/>
      <c r="F15" s="32"/>
    </row>
    <row r="16" spans="1:6" ht="12.75">
      <c r="A16" s="4" t="s">
        <v>127</v>
      </c>
      <c r="B16" s="28" t="s">
        <v>54</v>
      </c>
      <c r="D16" s="25" t="s">
        <v>31</v>
      </c>
      <c r="E16" s="37">
        <v>0.0009733796296296296</v>
      </c>
      <c r="F16" s="32">
        <v>10</v>
      </c>
    </row>
    <row r="17" spans="1:6" ht="12.75">
      <c r="A17" s="4" t="s">
        <v>147</v>
      </c>
      <c r="B17" s="28" t="s">
        <v>146</v>
      </c>
      <c r="D17" s="25" t="s">
        <v>31</v>
      </c>
      <c r="E17" s="37">
        <v>0.0009733796296296296</v>
      </c>
      <c r="F17" s="32">
        <v>6</v>
      </c>
    </row>
    <row r="18" spans="1:6" ht="12.75">
      <c r="A18" s="4" t="s">
        <v>152</v>
      </c>
      <c r="B18" s="28" t="s">
        <v>151</v>
      </c>
      <c r="D18" s="25" t="s">
        <v>31</v>
      </c>
      <c r="E18" s="37">
        <v>0.0010694444444444445</v>
      </c>
      <c r="F18" s="32">
        <v>4</v>
      </c>
    </row>
    <row r="19" spans="1:6" ht="12.75">
      <c r="A19" s="4" t="s">
        <v>150</v>
      </c>
      <c r="B19" s="28" t="s">
        <v>149</v>
      </c>
      <c r="D19" s="25" t="s">
        <v>31</v>
      </c>
      <c r="E19" s="37">
        <v>0.0011034722222222223</v>
      </c>
      <c r="F19" s="32">
        <v>3</v>
      </c>
    </row>
    <row r="20" spans="1:6" ht="12.75">
      <c r="A20" s="4"/>
      <c r="B20" s="28"/>
      <c r="D20" s="25"/>
      <c r="F20" s="32"/>
    </row>
    <row r="21" spans="1:6" ht="12.75">
      <c r="A21" s="4" t="s">
        <v>127</v>
      </c>
      <c r="B21" s="28" t="s">
        <v>53</v>
      </c>
      <c r="D21" s="25" t="s">
        <v>55</v>
      </c>
      <c r="E21" s="37">
        <v>0.0010075925925925927</v>
      </c>
      <c r="F21" s="32">
        <v>6</v>
      </c>
    </row>
    <row r="22" spans="1:6" ht="12.75">
      <c r="A22" s="4" t="s">
        <v>127</v>
      </c>
      <c r="B22" s="28" t="s">
        <v>132</v>
      </c>
      <c r="D22" s="25" t="s">
        <v>55</v>
      </c>
      <c r="E22" s="37">
        <v>0.0010083333333333333</v>
      </c>
      <c r="F22" s="32">
        <v>4</v>
      </c>
    </row>
    <row r="23" spans="1:6" ht="12.75">
      <c r="A23" s="4"/>
      <c r="B23" s="28"/>
      <c r="D23" s="25"/>
      <c r="F23" s="32"/>
    </row>
    <row r="24" spans="1:6" ht="12.75">
      <c r="A24" s="4" t="s">
        <v>124</v>
      </c>
      <c r="B24" s="28" t="s">
        <v>41</v>
      </c>
      <c r="D24" s="32" t="s">
        <v>57</v>
      </c>
      <c r="E24" s="37">
        <v>0.0009895833333333334</v>
      </c>
      <c r="F24" s="32">
        <v>10</v>
      </c>
    </row>
    <row r="25" spans="1:6" ht="12.75">
      <c r="A25" s="4" t="s">
        <v>153</v>
      </c>
      <c r="B25" s="28" t="s">
        <v>145</v>
      </c>
      <c r="D25" s="32" t="s">
        <v>57</v>
      </c>
      <c r="E25" s="37">
        <v>0.00103125</v>
      </c>
      <c r="F25" s="32">
        <v>6</v>
      </c>
    </row>
    <row r="26" spans="1:6" ht="12.75">
      <c r="A26" s="4" t="s">
        <v>144</v>
      </c>
      <c r="B26" s="28" t="s">
        <v>143</v>
      </c>
      <c r="D26" s="32" t="s">
        <v>57</v>
      </c>
      <c r="E26" s="37">
        <v>0.001059375</v>
      </c>
      <c r="F26" s="32">
        <v>4</v>
      </c>
    </row>
    <row r="27" spans="1:6" ht="12.75">
      <c r="A27" s="4" t="s">
        <v>142</v>
      </c>
      <c r="B27" s="4" t="s">
        <v>141</v>
      </c>
      <c r="D27" s="32" t="s">
        <v>57</v>
      </c>
      <c r="E27" s="37">
        <v>0.001150810185185185</v>
      </c>
      <c r="F27" s="32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K116"/>
  <sheetViews>
    <sheetView workbookViewId="0" topLeftCell="A1">
      <pane xSplit="1" topLeftCell="B1" activePane="topRight" state="frozen"/>
      <selection pane="topLeft" activeCell="A1" sqref="A1"/>
      <selection pane="topRight" activeCell="A4" sqref="A4:E4"/>
    </sheetView>
  </sheetViews>
  <sheetFormatPr defaultColWidth="9.140625" defaultRowHeight="12.75"/>
  <cols>
    <col min="1" max="1" width="25.28125" style="0" customWidth="1"/>
    <col min="2" max="2" width="19.28125" style="0" customWidth="1"/>
    <col min="4" max="4" width="11.140625" style="0" customWidth="1"/>
  </cols>
  <sheetData>
    <row r="4" spans="1:5" ht="12.75">
      <c r="A4" s="1" t="s">
        <v>0</v>
      </c>
      <c r="B4" s="1" t="s">
        <v>2</v>
      </c>
      <c r="C4" s="1" t="s">
        <v>1</v>
      </c>
      <c r="D4" s="1" t="s">
        <v>11</v>
      </c>
      <c r="E4" s="29" t="s">
        <v>131</v>
      </c>
    </row>
    <row r="5" ht="12.75">
      <c r="E5" s="2"/>
    </row>
    <row r="6" spans="1:5" ht="15">
      <c r="A6" s="42" t="s">
        <v>37</v>
      </c>
      <c r="B6" s="41" t="s">
        <v>60</v>
      </c>
      <c r="C6" s="47" t="s">
        <v>35</v>
      </c>
      <c r="D6" s="41" t="s">
        <v>160</v>
      </c>
      <c r="E6" s="32">
        <v>10</v>
      </c>
    </row>
    <row r="7" spans="1:5" ht="15">
      <c r="A7" s="42" t="s">
        <v>193</v>
      </c>
      <c r="B7" s="41" t="s">
        <v>59</v>
      </c>
      <c r="C7" s="47" t="s">
        <v>35</v>
      </c>
      <c r="D7" s="43" t="s">
        <v>190</v>
      </c>
      <c r="E7" s="32">
        <v>6</v>
      </c>
    </row>
    <row r="8" spans="1:5" ht="15">
      <c r="A8" s="42" t="s">
        <v>192</v>
      </c>
      <c r="B8" s="41" t="s">
        <v>174</v>
      </c>
      <c r="C8" s="47" t="s">
        <v>35</v>
      </c>
      <c r="D8" s="44" t="s">
        <v>162</v>
      </c>
      <c r="E8" s="32">
        <v>4</v>
      </c>
    </row>
    <row r="9" spans="1:5" ht="15">
      <c r="A9" s="42"/>
      <c r="B9" s="41"/>
      <c r="C9" s="47"/>
      <c r="D9" s="44"/>
      <c r="E9" s="32"/>
    </row>
    <row r="10" spans="1:5" ht="15">
      <c r="A10" s="42"/>
      <c r="B10" s="41"/>
      <c r="C10" s="47"/>
      <c r="D10" s="44"/>
      <c r="E10" s="32"/>
    </row>
    <row r="11" spans="1:5" ht="15">
      <c r="A11" s="38" t="s">
        <v>52</v>
      </c>
      <c r="B11" t="s">
        <v>122</v>
      </c>
      <c r="C11" s="33" t="s">
        <v>56</v>
      </c>
      <c r="D11" s="40" t="s">
        <v>185</v>
      </c>
      <c r="E11" s="32">
        <v>4</v>
      </c>
    </row>
    <row r="12" spans="1:5" ht="15">
      <c r="A12" s="42" t="s">
        <v>172</v>
      </c>
      <c r="B12" s="41" t="s">
        <v>169</v>
      </c>
      <c r="C12" s="47" t="s">
        <v>56</v>
      </c>
      <c r="D12" s="44" t="s">
        <v>168</v>
      </c>
      <c r="E12" s="32">
        <v>6</v>
      </c>
    </row>
    <row r="13" spans="1:5" ht="15">
      <c r="A13" s="42"/>
      <c r="B13" s="41"/>
      <c r="C13" s="47"/>
      <c r="D13" s="44"/>
      <c r="E13" s="32"/>
    </row>
    <row r="14" spans="1:5" ht="15">
      <c r="A14" s="42"/>
      <c r="B14" s="41"/>
      <c r="C14" s="47"/>
      <c r="D14" s="44"/>
      <c r="E14" s="32"/>
    </row>
    <row r="15" spans="1:5" ht="15">
      <c r="A15" s="42" t="s">
        <v>191</v>
      </c>
      <c r="B15" s="45" t="s">
        <v>139</v>
      </c>
      <c r="C15" s="47" t="s">
        <v>31</v>
      </c>
      <c r="D15" s="44" t="s">
        <v>163</v>
      </c>
      <c r="E15" s="32">
        <v>10</v>
      </c>
    </row>
    <row r="16" spans="1:5" ht="15">
      <c r="A16" s="42" t="s">
        <v>34</v>
      </c>
      <c r="B16" s="45" t="s">
        <v>135</v>
      </c>
      <c r="C16" s="47" t="s">
        <v>31</v>
      </c>
      <c r="D16" s="44" t="s">
        <v>164</v>
      </c>
      <c r="E16" s="32">
        <v>6</v>
      </c>
    </row>
    <row r="17" spans="1:5" ht="15">
      <c r="A17" s="42" t="s">
        <v>134</v>
      </c>
      <c r="B17" s="45" t="s">
        <v>140</v>
      </c>
      <c r="C17" s="47" t="s">
        <v>31</v>
      </c>
      <c r="D17" s="44" t="s">
        <v>165</v>
      </c>
      <c r="E17" s="32">
        <v>4</v>
      </c>
    </row>
    <row r="18" spans="1:5" ht="15">
      <c r="A18" s="42"/>
      <c r="B18" s="45"/>
      <c r="C18" s="47"/>
      <c r="D18" s="44"/>
      <c r="E18" s="32"/>
    </row>
    <row r="19" spans="1:5" ht="15">
      <c r="A19" s="42"/>
      <c r="B19" s="45"/>
      <c r="C19" s="47"/>
      <c r="D19" s="44"/>
      <c r="E19" s="32"/>
    </row>
    <row r="20" spans="1:5" ht="15">
      <c r="A20" s="38" t="s">
        <v>132</v>
      </c>
      <c r="B20" t="s">
        <v>127</v>
      </c>
      <c r="C20" s="33" t="s">
        <v>55</v>
      </c>
      <c r="D20" s="40" t="s">
        <v>178</v>
      </c>
      <c r="E20" s="32">
        <v>10</v>
      </c>
    </row>
    <row r="21" spans="1:5" ht="15">
      <c r="A21" s="38" t="s">
        <v>182</v>
      </c>
      <c r="B21" t="s">
        <v>127</v>
      </c>
      <c r="C21" s="33" t="s">
        <v>55</v>
      </c>
      <c r="D21" s="40" t="s">
        <v>181</v>
      </c>
      <c r="E21" s="32">
        <v>1</v>
      </c>
    </row>
    <row r="22" spans="1:5" ht="15">
      <c r="A22" s="38" t="s">
        <v>188</v>
      </c>
      <c r="B22" t="s">
        <v>139</v>
      </c>
      <c r="C22" s="33" t="s">
        <v>55</v>
      </c>
      <c r="D22" s="40" t="s">
        <v>186</v>
      </c>
      <c r="E22" s="32">
        <v>3</v>
      </c>
    </row>
    <row r="23" spans="1:5" ht="15">
      <c r="A23" s="38" t="s">
        <v>189</v>
      </c>
      <c r="B23" t="s">
        <v>139</v>
      </c>
      <c r="C23" s="33" t="s">
        <v>55</v>
      </c>
      <c r="D23" s="40" t="s">
        <v>187</v>
      </c>
      <c r="E23" s="32">
        <v>2</v>
      </c>
    </row>
    <row r="24" spans="1:5" ht="15">
      <c r="A24" s="42" t="s">
        <v>173</v>
      </c>
      <c r="B24" s="41" t="s">
        <v>161</v>
      </c>
      <c r="C24" s="47" t="s">
        <v>55</v>
      </c>
      <c r="D24" s="44" t="s">
        <v>166</v>
      </c>
      <c r="E24" s="32">
        <v>6</v>
      </c>
    </row>
    <row r="25" spans="1:5" ht="15">
      <c r="A25" s="42" t="s">
        <v>171</v>
      </c>
      <c r="B25" s="41" t="s">
        <v>170</v>
      </c>
      <c r="C25" s="47" t="s">
        <v>55</v>
      </c>
      <c r="D25" s="44" t="s">
        <v>167</v>
      </c>
      <c r="E25" s="32">
        <v>4</v>
      </c>
    </row>
    <row r="26" spans="1:5" ht="15">
      <c r="A26" s="42"/>
      <c r="B26" s="41"/>
      <c r="C26" s="47"/>
      <c r="D26" s="44"/>
      <c r="E26" s="32"/>
    </row>
    <row r="27" spans="1:5" ht="15">
      <c r="A27" s="42"/>
      <c r="B27" s="41"/>
      <c r="C27" s="47"/>
      <c r="D27" s="44"/>
      <c r="E27" s="32"/>
    </row>
    <row r="28" spans="1:10" ht="15">
      <c r="A28" s="38" t="s">
        <v>41</v>
      </c>
      <c r="B28" s="38" t="s">
        <v>179</v>
      </c>
      <c r="C28" s="33" t="s">
        <v>57</v>
      </c>
      <c r="D28" s="40" t="s">
        <v>177</v>
      </c>
      <c r="E28" s="32">
        <v>10</v>
      </c>
      <c r="F28" s="41"/>
      <c r="G28" s="41"/>
      <c r="H28" s="41"/>
      <c r="I28" s="41"/>
      <c r="J28" s="41"/>
    </row>
    <row r="29" spans="1:10" ht="15">
      <c r="A29" s="38" t="s">
        <v>141</v>
      </c>
      <c r="B29" t="s">
        <v>176</v>
      </c>
      <c r="C29" s="33" t="s">
        <v>57</v>
      </c>
      <c r="D29" s="40" t="s">
        <v>180</v>
      </c>
      <c r="E29" s="32">
        <v>4</v>
      </c>
      <c r="F29" s="41"/>
      <c r="G29" s="41"/>
      <c r="H29" s="41"/>
      <c r="I29" s="41"/>
      <c r="J29" s="41"/>
    </row>
    <row r="30" spans="1:10" ht="15">
      <c r="A30" s="38" t="s">
        <v>184</v>
      </c>
      <c r="B30" t="s">
        <v>175</v>
      </c>
      <c r="C30" s="33" t="s">
        <v>57</v>
      </c>
      <c r="D30" s="40" t="s">
        <v>183</v>
      </c>
      <c r="E30" s="32">
        <v>6</v>
      </c>
      <c r="F30" s="41"/>
      <c r="G30" s="41"/>
      <c r="H30" s="41"/>
      <c r="I30" s="41"/>
      <c r="J30" s="41"/>
    </row>
    <row r="31" spans="1:10" ht="15">
      <c r="A31" s="38"/>
      <c r="C31" s="33"/>
      <c r="E31" s="41"/>
      <c r="F31" s="41"/>
      <c r="G31" s="41"/>
      <c r="H31" s="41"/>
      <c r="I31" s="41"/>
      <c r="J31" s="41"/>
    </row>
    <row r="32" spans="1:10" ht="15">
      <c r="A32" s="38"/>
      <c r="C32" s="33"/>
      <c r="E32" s="41"/>
      <c r="F32" s="41"/>
      <c r="G32" s="41"/>
      <c r="H32" s="41"/>
      <c r="I32" s="41"/>
      <c r="J32" s="41"/>
    </row>
    <row r="33" spans="1:10" ht="15">
      <c r="A33" s="38"/>
      <c r="C33" s="33"/>
      <c r="E33" s="41"/>
      <c r="F33" s="41"/>
      <c r="G33" s="41"/>
      <c r="H33" s="41"/>
      <c r="I33" s="41"/>
      <c r="J33" s="41"/>
    </row>
    <row r="34" spans="1:10" ht="15">
      <c r="A34" s="38"/>
      <c r="C34" s="33"/>
      <c r="E34" s="41"/>
      <c r="F34" s="41"/>
      <c r="G34" s="41"/>
      <c r="H34" s="41"/>
      <c r="I34" s="41"/>
      <c r="J34" s="41"/>
    </row>
    <row r="35" spans="1:10" ht="15">
      <c r="A35" s="38"/>
      <c r="C35" s="33"/>
      <c r="E35" s="41"/>
      <c r="F35" s="41"/>
      <c r="G35" s="41"/>
      <c r="H35" s="41"/>
      <c r="I35" s="41"/>
      <c r="J35" s="41"/>
    </row>
    <row r="36" spans="1:10" ht="15">
      <c r="A36" s="38"/>
      <c r="C36" s="33"/>
      <c r="E36" s="41"/>
      <c r="F36" s="41"/>
      <c r="G36" s="41"/>
      <c r="H36" s="41"/>
      <c r="I36" s="41"/>
      <c r="J36" s="41"/>
    </row>
    <row r="37" spans="1:10" ht="12.75">
      <c r="A37" s="41"/>
      <c r="B37" s="41"/>
      <c r="C37" s="47"/>
      <c r="D37" s="41"/>
      <c r="E37" s="41"/>
      <c r="F37" s="41"/>
      <c r="G37" s="41"/>
      <c r="H37" s="41"/>
      <c r="I37" s="41"/>
      <c r="J37" s="41"/>
    </row>
    <row r="38" spans="1:10" ht="12.75">
      <c r="A38" s="41"/>
      <c r="B38" s="41"/>
      <c r="C38" s="47"/>
      <c r="D38" s="41"/>
      <c r="E38" s="41"/>
      <c r="F38" s="41"/>
      <c r="G38" s="41"/>
      <c r="H38" s="41"/>
      <c r="I38" s="41"/>
      <c r="J38" s="41"/>
    </row>
    <row r="39" spans="1:11" ht="12.75">
      <c r="A39" s="41"/>
      <c r="B39" s="41"/>
      <c r="C39" s="47"/>
      <c r="D39" s="41"/>
      <c r="E39" s="41"/>
      <c r="F39" s="41"/>
      <c r="G39" s="41"/>
      <c r="H39" s="41"/>
      <c r="I39" s="41"/>
      <c r="J39" s="41"/>
      <c r="K39" s="46"/>
    </row>
    <row r="40" spans="1:11" ht="12.75">
      <c r="A40" s="41"/>
      <c r="B40" s="41"/>
      <c r="C40" s="47"/>
      <c r="D40" s="41"/>
      <c r="E40" s="41"/>
      <c r="F40" s="41"/>
      <c r="G40" s="41"/>
      <c r="H40" s="41"/>
      <c r="I40" s="41"/>
      <c r="J40" s="41"/>
      <c r="K40" s="46"/>
    </row>
    <row r="41" spans="3:11" ht="12.75">
      <c r="C41" s="33"/>
      <c r="K41" s="39"/>
    </row>
    <row r="42" ht="12.75">
      <c r="K42" s="39"/>
    </row>
    <row r="43" ht="12.75">
      <c r="K43" s="39"/>
    </row>
    <row r="44" ht="12.75">
      <c r="K44" s="39"/>
    </row>
    <row r="45" ht="12.75">
      <c r="K45" s="39"/>
    </row>
    <row r="46" ht="12.75">
      <c r="K46" s="39"/>
    </row>
    <row r="47" ht="12.75">
      <c r="K47" s="39"/>
    </row>
    <row r="48" ht="12.75">
      <c r="K48" s="39"/>
    </row>
    <row r="49" ht="12.75">
      <c r="K49" s="39"/>
    </row>
    <row r="50" ht="12.75">
      <c r="K50" s="39"/>
    </row>
    <row r="51" ht="12.75">
      <c r="K51" s="39"/>
    </row>
    <row r="52" ht="12.75">
      <c r="K52" s="39"/>
    </row>
    <row r="53" ht="12.75">
      <c r="K53" s="39"/>
    </row>
    <row r="54" ht="12.75">
      <c r="K54" s="39"/>
    </row>
    <row r="55" ht="12.75">
      <c r="K55" s="39"/>
    </row>
    <row r="56" ht="12.75">
      <c r="K56" s="39"/>
    </row>
    <row r="57" ht="12.75">
      <c r="K57" s="39"/>
    </row>
    <row r="58" ht="12.75">
      <c r="K58" s="39"/>
    </row>
    <row r="59" ht="12.75">
      <c r="K59" s="39"/>
    </row>
    <row r="60" ht="12.75">
      <c r="K60" s="39"/>
    </row>
    <row r="61" ht="12.75">
      <c r="K61" s="39"/>
    </row>
    <row r="62" ht="12.75">
      <c r="K62" s="39"/>
    </row>
    <row r="63" ht="12.75">
      <c r="K63" s="39"/>
    </row>
    <row r="64" ht="12.75">
      <c r="K64" s="39"/>
    </row>
    <row r="65" ht="12.75">
      <c r="K65" s="39"/>
    </row>
    <row r="66" ht="12.75">
      <c r="K66" s="39"/>
    </row>
    <row r="67" ht="12.75">
      <c r="K67" s="39"/>
    </row>
    <row r="68" ht="12.75">
      <c r="K68" s="39"/>
    </row>
    <row r="69" ht="12.75">
      <c r="K69" s="39"/>
    </row>
    <row r="70" ht="12.75">
      <c r="K70" s="39"/>
    </row>
    <row r="71" ht="12.75">
      <c r="K71" s="39"/>
    </row>
    <row r="72" ht="12.75">
      <c r="K72" s="39"/>
    </row>
    <row r="73" ht="12.75">
      <c r="K73" s="39"/>
    </row>
    <row r="74" ht="12.75">
      <c r="K74" s="39"/>
    </row>
    <row r="75" ht="12.75">
      <c r="K75" s="39"/>
    </row>
    <row r="76" ht="12.75">
      <c r="K76" s="39"/>
    </row>
    <row r="77" ht="12.75">
      <c r="K77" s="39"/>
    </row>
    <row r="78" ht="12.75">
      <c r="K78" s="39"/>
    </row>
    <row r="79" ht="12.75">
      <c r="K79" s="39"/>
    </row>
    <row r="80" ht="12.75">
      <c r="K80" s="39"/>
    </row>
    <row r="81" ht="12.75">
      <c r="K81" s="39"/>
    </row>
    <row r="82" ht="12.75">
      <c r="K82" s="39"/>
    </row>
    <row r="83" ht="12.75">
      <c r="K83" s="39"/>
    </row>
    <row r="84" ht="12.75">
      <c r="K84" s="39"/>
    </row>
    <row r="85" ht="12.75">
      <c r="K85" s="39"/>
    </row>
    <row r="86" ht="12.75">
      <c r="K86" s="39"/>
    </row>
    <row r="87" ht="12.75">
      <c r="K87" s="39"/>
    </row>
    <row r="88" ht="12.75">
      <c r="K88" s="39"/>
    </row>
    <row r="89" ht="12.75">
      <c r="K89" s="39"/>
    </row>
    <row r="90" ht="12.75">
      <c r="K90" s="39"/>
    </row>
    <row r="91" ht="12.75">
      <c r="K91" s="39"/>
    </row>
    <row r="92" ht="12.75">
      <c r="K92" s="39"/>
    </row>
    <row r="93" ht="12.75">
      <c r="K93" s="39"/>
    </row>
    <row r="94" ht="12.75">
      <c r="K94" s="39"/>
    </row>
    <row r="95" ht="12.75">
      <c r="K95" s="39"/>
    </row>
    <row r="96" ht="12.75">
      <c r="K96" s="39"/>
    </row>
    <row r="97" ht="12.75">
      <c r="K97" s="39"/>
    </row>
    <row r="98" ht="12.75">
      <c r="K98" s="39"/>
    </row>
    <row r="99" ht="12.75">
      <c r="K99" s="39"/>
    </row>
    <row r="100" ht="12.75">
      <c r="K100" s="39"/>
    </row>
    <row r="101" ht="12.75">
      <c r="K101" s="39"/>
    </row>
    <row r="102" ht="12.75">
      <c r="K102" s="39"/>
    </row>
    <row r="103" ht="12.75">
      <c r="K103" s="39"/>
    </row>
    <row r="104" ht="12.75">
      <c r="K104" s="39"/>
    </row>
    <row r="105" ht="12.75">
      <c r="K105" s="39"/>
    </row>
    <row r="106" ht="12.75">
      <c r="K106" s="39"/>
    </row>
    <row r="107" ht="12.75">
      <c r="K107" s="39"/>
    </row>
    <row r="108" ht="12.75">
      <c r="K108" s="39"/>
    </row>
    <row r="109" ht="12.75">
      <c r="K109" s="39"/>
    </row>
    <row r="110" ht="12.75">
      <c r="K110" s="39"/>
    </row>
    <row r="111" ht="12.75">
      <c r="K111" s="39"/>
    </row>
    <row r="112" ht="12.75">
      <c r="K112" s="39"/>
    </row>
    <row r="113" ht="12.75">
      <c r="K113" s="39"/>
    </row>
    <row r="114" ht="12.75">
      <c r="K114" s="39"/>
    </row>
    <row r="115" ht="12.75">
      <c r="K115" s="39"/>
    </row>
    <row r="116" ht="12.75">
      <c r="K116" s="3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5"/>
  <sheetViews>
    <sheetView workbookViewId="0" topLeftCell="A1">
      <pane xSplit="1" topLeftCell="B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16.28125" style="2" customWidth="1"/>
    <col min="2" max="2" width="19.28125" style="2" customWidth="1"/>
    <col min="3" max="4" width="9.140625" style="2" customWidth="1"/>
    <col min="10" max="10" width="3.00390625" style="0" bestFit="1" customWidth="1"/>
    <col min="11" max="11" width="7.140625" style="0" bestFit="1" customWidth="1"/>
    <col min="12" max="12" width="15.7109375" style="0" customWidth="1"/>
  </cols>
  <sheetData>
    <row r="3" ht="12.75">
      <c r="E3" s="2"/>
    </row>
    <row r="4" spans="1:5" ht="12.75">
      <c r="A4" s="14" t="s">
        <v>0</v>
      </c>
      <c r="B4" s="14" t="s">
        <v>2</v>
      </c>
      <c r="C4" s="14" t="s">
        <v>1</v>
      </c>
      <c r="D4" s="14" t="s">
        <v>11</v>
      </c>
      <c r="E4" s="14" t="s">
        <v>242</v>
      </c>
    </row>
    <row r="5" ht="12.75">
      <c r="E5" s="2"/>
    </row>
    <row r="6" spans="1:5" ht="15">
      <c r="A6" s="38" t="s">
        <v>37</v>
      </c>
      <c r="C6" s="2" t="s">
        <v>35</v>
      </c>
      <c r="D6" s="49" t="s">
        <v>205</v>
      </c>
      <c r="E6" s="2">
        <v>10</v>
      </c>
    </row>
    <row r="7" spans="1:5" ht="15">
      <c r="A7" s="38" t="s">
        <v>225</v>
      </c>
      <c r="C7" s="2" t="s">
        <v>35</v>
      </c>
      <c r="D7" s="49" t="s">
        <v>206</v>
      </c>
      <c r="E7" s="2">
        <v>6</v>
      </c>
    </row>
    <row r="8" spans="1:5" ht="15">
      <c r="A8" s="38" t="s">
        <v>39</v>
      </c>
      <c r="C8" s="2" t="s">
        <v>35</v>
      </c>
      <c r="D8" s="49" t="s">
        <v>207</v>
      </c>
      <c r="E8" s="2">
        <v>4</v>
      </c>
    </row>
    <row r="9" spans="1:5" ht="15">
      <c r="A9" s="38" t="s">
        <v>226</v>
      </c>
      <c r="C9" s="2" t="s">
        <v>35</v>
      </c>
      <c r="D9" s="49" t="s">
        <v>208</v>
      </c>
      <c r="E9" s="50">
        <v>3</v>
      </c>
    </row>
    <row r="10" spans="1:5" ht="15">
      <c r="A10" s="38" t="s">
        <v>110</v>
      </c>
      <c r="C10" s="2" t="s">
        <v>35</v>
      </c>
      <c r="D10" s="49" t="s">
        <v>209</v>
      </c>
      <c r="E10" s="50">
        <v>2</v>
      </c>
    </row>
    <row r="11" spans="1:5" ht="15">
      <c r="A11" s="38"/>
      <c r="D11" s="49"/>
      <c r="E11" s="2"/>
    </row>
    <row r="12" ht="12.75">
      <c r="E12" s="2"/>
    </row>
    <row r="13" spans="1:5" ht="15">
      <c r="A13" s="38" t="s">
        <v>228</v>
      </c>
      <c r="B13" s="41" t="s">
        <v>169</v>
      </c>
      <c r="C13" s="2" t="s">
        <v>56</v>
      </c>
      <c r="D13" s="49" t="s">
        <v>215</v>
      </c>
      <c r="E13" s="50">
        <v>6</v>
      </c>
    </row>
    <row r="14" ht="15">
      <c r="A14" s="38"/>
    </row>
    <row r="16" spans="1:5" ht="15">
      <c r="A16" s="38" t="s">
        <v>227</v>
      </c>
      <c r="B16" s="2" t="s">
        <v>235</v>
      </c>
      <c r="C16" s="2" t="s">
        <v>31</v>
      </c>
      <c r="D16" s="40" t="s">
        <v>210</v>
      </c>
      <c r="E16">
        <v>10</v>
      </c>
    </row>
    <row r="17" spans="1:5" ht="15">
      <c r="A17" s="38" t="s">
        <v>133</v>
      </c>
      <c r="B17" s="2" t="s">
        <v>241</v>
      </c>
      <c r="C17" s="50" t="s">
        <v>31</v>
      </c>
      <c r="D17" s="49" t="s">
        <v>211</v>
      </c>
      <c r="E17">
        <v>6</v>
      </c>
    </row>
    <row r="18" spans="1:5" ht="15">
      <c r="A18" s="38" t="s">
        <v>112</v>
      </c>
      <c r="B18" s="2" t="s">
        <v>236</v>
      </c>
      <c r="C18" s="2" t="s">
        <v>31</v>
      </c>
      <c r="D18" s="49" t="s">
        <v>197</v>
      </c>
      <c r="E18">
        <v>4</v>
      </c>
    </row>
    <row r="19" spans="1:5" ht="15">
      <c r="A19" s="38" t="s">
        <v>222</v>
      </c>
      <c r="B19" s="2" t="s">
        <v>157</v>
      </c>
      <c r="C19" s="50" t="s">
        <v>31</v>
      </c>
      <c r="D19" s="40" t="s">
        <v>201</v>
      </c>
      <c r="E19">
        <v>3</v>
      </c>
    </row>
    <row r="20" spans="1:5" ht="15">
      <c r="A20" s="38" t="s">
        <v>223</v>
      </c>
      <c r="B20" s="2" t="s">
        <v>239</v>
      </c>
      <c r="C20" s="50" t="s">
        <v>31</v>
      </c>
      <c r="D20" s="49" t="s">
        <v>202</v>
      </c>
      <c r="E20">
        <v>2</v>
      </c>
    </row>
    <row r="21" spans="1:5" ht="15">
      <c r="A21" s="38" t="s">
        <v>220</v>
      </c>
      <c r="B21" s="2" t="s">
        <v>236</v>
      </c>
      <c r="C21" s="2" t="s">
        <v>31</v>
      </c>
      <c r="D21" s="49" t="s">
        <v>198</v>
      </c>
      <c r="E21">
        <v>1</v>
      </c>
    </row>
    <row r="22" spans="1:5" ht="15">
      <c r="A22" s="38" t="s">
        <v>231</v>
      </c>
      <c r="B22" s="2" t="s">
        <v>237</v>
      </c>
      <c r="C22" s="2" t="s">
        <v>31</v>
      </c>
      <c r="D22" s="49" t="s">
        <v>199</v>
      </c>
      <c r="E22">
        <v>0</v>
      </c>
    </row>
    <row r="23" spans="1:5" ht="15">
      <c r="A23" s="38" t="s">
        <v>224</v>
      </c>
      <c r="B23" s="50" t="s">
        <v>240</v>
      </c>
      <c r="C23" s="50" t="s">
        <v>31</v>
      </c>
      <c r="D23" s="49" t="s">
        <v>203</v>
      </c>
      <c r="E23">
        <v>0</v>
      </c>
    </row>
    <row r="24" spans="1:5" ht="15">
      <c r="A24" s="38" t="s">
        <v>229</v>
      </c>
      <c r="B24" s="2" t="s">
        <v>234</v>
      </c>
      <c r="C24" s="50" t="s">
        <v>31</v>
      </c>
      <c r="D24" s="49" t="s">
        <v>216</v>
      </c>
      <c r="E24">
        <v>0</v>
      </c>
    </row>
    <row r="25" spans="1:5" ht="15">
      <c r="A25" s="38" t="s">
        <v>53</v>
      </c>
      <c r="B25" s="2" t="s">
        <v>233</v>
      </c>
      <c r="C25" s="50" t="s">
        <v>31</v>
      </c>
      <c r="D25" s="49" t="s">
        <v>217</v>
      </c>
      <c r="E25">
        <v>0</v>
      </c>
    </row>
    <row r="26" spans="1:5" ht="15">
      <c r="A26" s="38" t="s">
        <v>221</v>
      </c>
      <c r="B26" s="2" t="s">
        <v>238</v>
      </c>
      <c r="C26" s="2" t="s">
        <v>31</v>
      </c>
      <c r="D26" s="49" t="s">
        <v>200</v>
      </c>
      <c r="E26">
        <v>0</v>
      </c>
    </row>
    <row r="29" spans="1:5" ht="15">
      <c r="A29" s="38" t="s">
        <v>188</v>
      </c>
      <c r="B29" t="s">
        <v>139</v>
      </c>
      <c r="C29" s="2" t="s">
        <v>55</v>
      </c>
      <c r="D29" s="49" t="s">
        <v>212</v>
      </c>
      <c r="E29">
        <v>10</v>
      </c>
    </row>
    <row r="30" spans="1:5" ht="15">
      <c r="A30" s="38" t="s">
        <v>171</v>
      </c>
      <c r="B30" s="41" t="s">
        <v>170</v>
      </c>
      <c r="C30" s="50" t="s">
        <v>55</v>
      </c>
      <c r="D30" s="49" t="s">
        <v>213</v>
      </c>
      <c r="E30">
        <v>6</v>
      </c>
    </row>
    <row r="31" spans="1:5" ht="15">
      <c r="A31" s="38" t="s">
        <v>189</v>
      </c>
      <c r="B31" s="50" t="s">
        <v>139</v>
      </c>
      <c r="C31" s="2" t="s">
        <v>55</v>
      </c>
      <c r="D31" s="49" t="s">
        <v>214</v>
      </c>
      <c r="E31">
        <v>4</v>
      </c>
    </row>
    <row r="34" spans="1:5" ht="15">
      <c r="A34" s="38" t="s">
        <v>219</v>
      </c>
      <c r="B34" s="2" t="s">
        <v>232</v>
      </c>
      <c r="C34" s="2" t="s">
        <v>57</v>
      </c>
      <c r="D34" s="48" t="s">
        <v>196</v>
      </c>
      <c r="E34">
        <v>10</v>
      </c>
    </row>
    <row r="35" spans="1:5" ht="15">
      <c r="A35" s="38" t="s">
        <v>230</v>
      </c>
      <c r="B35" s="2" t="s">
        <v>175</v>
      </c>
      <c r="C35" s="2" t="s">
        <v>57</v>
      </c>
      <c r="D35" s="49" t="s">
        <v>218</v>
      </c>
      <c r="E35">
        <v>6</v>
      </c>
    </row>
    <row r="36" spans="1:5" ht="15">
      <c r="A36" s="38" t="s">
        <v>42</v>
      </c>
      <c r="B36" s="50" t="s">
        <v>64</v>
      </c>
      <c r="C36" s="2" t="s">
        <v>57</v>
      </c>
      <c r="D36" s="49" t="s">
        <v>204</v>
      </c>
      <c r="E36">
        <v>4</v>
      </c>
    </row>
    <row r="37" ht="15">
      <c r="A37" s="38"/>
    </row>
    <row r="38" ht="15">
      <c r="A38" s="38"/>
    </row>
    <row r="39" ht="15">
      <c r="A39" s="38"/>
    </row>
    <row r="40" spans="2:3" ht="15">
      <c r="B40" s="38"/>
      <c r="C40"/>
    </row>
    <row r="41" spans="2:3" ht="15">
      <c r="B41" s="38"/>
      <c r="C41"/>
    </row>
    <row r="42" spans="2:3" ht="15">
      <c r="B42" s="38"/>
      <c r="C42"/>
    </row>
    <row r="43" spans="2:3" ht="15">
      <c r="B43" s="38"/>
      <c r="C43"/>
    </row>
    <row r="44" spans="2:3" ht="15">
      <c r="B44" s="42"/>
      <c r="C44" s="41"/>
    </row>
    <row r="45" spans="2:3" ht="15">
      <c r="B45" s="42"/>
      <c r="C45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pane xSplit="1" topLeftCell="B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19.28125" style="0" customWidth="1"/>
    <col min="2" max="2" width="15.8515625" style="0" customWidth="1"/>
    <col min="3" max="3" width="12.57421875" style="0" customWidth="1"/>
    <col min="4" max="4" width="21.7109375" style="0" customWidth="1"/>
  </cols>
  <sheetData>
    <row r="1" spans="1:5" ht="12.75">
      <c r="A1" s="14" t="s">
        <v>0</v>
      </c>
      <c r="B1" s="14" t="s">
        <v>2</v>
      </c>
      <c r="C1" s="14" t="s">
        <v>1</v>
      </c>
      <c r="D1" s="14" t="s">
        <v>11</v>
      </c>
      <c r="E1" s="14" t="s">
        <v>242</v>
      </c>
    </row>
    <row r="2" spans="1:5" ht="12.75">
      <c r="A2" s="2"/>
      <c r="B2" s="2"/>
      <c r="C2" s="2"/>
      <c r="D2" s="2"/>
      <c r="E2" s="2"/>
    </row>
    <row r="3" spans="1:5" ht="12.75">
      <c r="A3" s="55" t="s">
        <v>110</v>
      </c>
      <c r="B3" s="54" t="s">
        <v>161</v>
      </c>
      <c r="C3" t="s">
        <v>35</v>
      </c>
      <c r="D3" s="56">
        <v>37.51</v>
      </c>
      <c r="E3" s="58">
        <v>6</v>
      </c>
    </row>
    <row r="4" spans="1:5" ht="12.75">
      <c r="A4" s="2"/>
      <c r="B4" s="2"/>
      <c r="C4" s="2"/>
      <c r="D4" s="2"/>
      <c r="E4" s="58"/>
    </row>
    <row r="5" spans="1:5" ht="12.75">
      <c r="A5" s="55" t="s">
        <v>112</v>
      </c>
      <c r="B5" s="54" t="s">
        <v>247</v>
      </c>
      <c r="C5" t="s">
        <v>31</v>
      </c>
      <c r="D5" s="56">
        <v>37.67</v>
      </c>
      <c r="E5" s="58">
        <v>6</v>
      </c>
    </row>
    <row r="6" spans="1:5" ht="12.75">
      <c r="A6" s="55" t="s">
        <v>250</v>
      </c>
      <c r="B6" s="54" t="s">
        <v>161</v>
      </c>
      <c r="C6" t="s">
        <v>31</v>
      </c>
      <c r="D6" s="56">
        <v>39.33</v>
      </c>
      <c r="E6" s="58">
        <v>4</v>
      </c>
    </row>
    <row r="7" spans="1:5" ht="12.75">
      <c r="A7" s="55"/>
      <c r="B7" s="54"/>
      <c r="D7" s="56"/>
      <c r="E7" s="58"/>
    </row>
    <row r="8" spans="1:5" ht="12.75">
      <c r="A8" s="55" t="s">
        <v>149</v>
      </c>
      <c r="B8" s="54" t="s">
        <v>157</v>
      </c>
      <c r="C8" t="s">
        <v>55</v>
      </c>
      <c r="D8" s="56">
        <v>40.04</v>
      </c>
      <c r="E8" s="58">
        <v>6</v>
      </c>
    </row>
    <row r="9" spans="1:5" ht="12.75">
      <c r="A9" s="55" t="s">
        <v>194</v>
      </c>
      <c r="B9" s="54" t="s">
        <v>248</v>
      </c>
      <c r="C9" t="s">
        <v>55</v>
      </c>
      <c r="D9" s="56">
        <v>41.74</v>
      </c>
      <c r="E9" s="58">
        <v>4</v>
      </c>
    </row>
    <row r="10" spans="1:5" ht="12.75">
      <c r="A10" s="2"/>
      <c r="B10" s="2"/>
      <c r="C10" s="2"/>
      <c r="D10" s="2"/>
      <c r="E10" s="58"/>
    </row>
    <row r="11" spans="1:5" ht="12.75">
      <c r="A11" s="55" t="s">
        <v>184</v>
      </c>
      <c r="B11" s="54" t="s">
        <v>251</v>
      </c>
      <c r="C11" t="s">
        <v>57</v>
      </c>
      <c r="D11" s="56">
        <v>36.08</v>
      </c>
      <c r="E11" s="58">
        <v>10</v>
      </c>
    </row>
    <row r="12" spans="1:5" ht="12.75">
      <c r="A12" s="55" t="s">
        <v>41</v>
      </c>
      <c r="B12" s="54" t="s">
        <v>245</v>
      </c>
      <c r="C12" t="s">
        <v>57</v>
      </c>
      <c r="D12" s="56">
        <v>36.25</v>
      </c>
      <c r="E12" s="58">
        <v>6</v>
      </c>
    </row>
    <row r="13" spans="1:5" ht="12.75">
      <c r="A13" s="55" t="s">
        <v>246</v>
      </c>
      <c r="B13" s="54" t="s">
        <v>245</v>
      </c>
      <c r="C13" t="s">
        <v>57</v>
      </c>
      <c r="D13" s="56">
        <v>36.41</v>
      </c>
      <c r="E13" s="58">
        <v>4</v>
      </c>
    </row>
    <row r="14" spans="1:5" ht="12.75">
      <c r="A14" s="55" t="s">
        <v>249</v>
      </c>
      <c r="B14" s="54" t="s">
        <v>244</v>
      </c>
      <c r="C14" t="s">
        <v>57</v>
      </c>
      <c r="D14" s="56">
        <v>38</v>
      </c>
      <c r="E14" s="58">
        <v>3</v>
      </c>
    </row>
    <row r="15" ht="12.75">
      <c r="E15" s="56"/>
    </row>
    <row r="16" spans="1:2" ht="12.75">
      <c r="A16" s="55"/>
      <c r="B16" s="54"/>
    </row>
    <row r="18" spans="1:2" ht="12.75">
      <c r="A18" s="55"/>
      <c r="B18" s="54"/>
    </row>
    <row r="20" spans="1:2" ht="12.75">
      <c r="A20" s="55"/>
      <c r="B20" s="54"/>
    </row>
    <row r="24" spans="1:5" ht="12.75">
      <c r="A24" s="54"/>
      <c r="B24" s="55"/>
      <c r="C24" s="55"/>
      <c r="D24" s="55"/>
      <c r="E24" s="56"/>
    </row>
    <row r="25" spans="1:5" ht="12.75">
      <c r="A25" s="54"/>
      <c r="B25" s="57"/>
      <c r="C25" s="55"/>
      <c r="D25" s="55"/>
      <c r="E25" s="56"/>
    </row>
    <row r="26" spans="1:5" ht="12.75">
      <c r="A26" s="54"/>
      <c r="B26" s="57"/>
      <c r="C26" s="55"/>
      <c r="D26" s="55"/>
      <c r="E26" s="56"/>
    </row>
    <row r="27" spans="1:5" ht="12.75">
      <c r="A27" s="54"/>
      <c r="B27" s="57"/>
      <c r="C27" s="55"/>
      <c r="D27" s="55"/>
      <c r="E27" s="56"/>
    </row>
    <row r="28" spans="1:5" ht="12.75">
      <c r="A28" s="54"/>
      <c r="B28" s="57"/>
      <c r="C28" s="55"/>
      <c r="D28" s="55"/>
      <c r="E28" s="56"/>
    </row>
    <row r="29" spans="1:5" ht="12.75">
      <c r="A29" s="54"/>
      <c r="B29" s="57"/>
      <c r="C29" s="55"/>
      <c r="D29" s="55"/>
      <c r="E29" s="56"/>
    </row>
    <row r="30" spans="1:5" ht="12.75">
      <c r="A30" s="54"/>
      <c r="B30" s="55"/>
      <c r="C30" s="55"/>
      <c r="D30" s="55"/>
      <c r="E30" s="5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andrewr</dc:creator>
  <cp:keywords/>
  <dc:description/>
  <cp:lastModifiedBy>IT</cp:lastModifiedBy>
  <cp:lastPrinted>2007-09-05T02:09:21Z</cp:lastPrinted>
  <dcterms:created xsi:type="dcterms:W3CDTF">2005-02-01T03:01:38Z</dcterms:created>
  <dcterms:modified xsi:type="dcterms:W3CDTF">2008-01-21T09:17:12Z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